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Paper" sheetId="2" r:id="rId5"/>
    <sheet name="Paper2562" sheetId="3" r:id="rId6"/>
    <sheet name="paper2563" sheetId="4" r:id="rId7"/>
    <sheet name="paper2564" sheetId="5" r:id="rId8"/>
    <sheet name="paper2565" sheetId="6" r:id="rId9"/>
  </sheets>
</workbook>
</file>

<file path=xl/comments1.xml><?xml version="1.0" encoding="utf-8"?>
<comments xmlns="http://schemas.openxmlformats.org/spreadsheetml/2006/main">
  <authors>
    <author>Imported Author</author>
  </authors>
  <commentList>
    <comment ref="C18" authorId="0">
      <text>
        <r>
          <rPr>
            <sz val="11"/>
            <color indexed="8"/>
            <rFont val="Helvetica Neue"/>
          </rPr>
          <t>Imported Author:
admin:
อ.รภัทภร</t>
        </r>
      </text>
    </comment>
    <comment ref="D18" authorId="0">
      <text>
        <r>
          <rPr>
            <sz val="11"/>
            <color indexed="8"/>
            <rFont val="Helvetica Neue"/>
          </rPr>
          <t>Imported Author:
admin:
อ.กัญญนัช</t>
        </r>
      </text>
    </comment>
    <comment ref="C30" authorId="0">
      <text>
        <r>
          <rPr>
            <sz val="11"/>
            <color indexed="8"/>
            <rFont val="Helvetica Neue"/>
          </rPr>
          <t>Imported Author:
admin:
อ.กัญญนัช</t>
        </r>
      </text>
    </comment>
    <comment ref="D30" authorId="0">
      <text>
        <r>
          <rPr>
            <sz val="11"/>
            <color indexed="8"/>
            <rFont val="Helvetica Neue"/>
          </rPr>
          <t>Imported Author:
admin:
อ.พจนพร</t>
        </r>
      </text>
    </comment>
  </commentList>
</comments>
</file>

<file path=xl/comments2.xml><?xml version="1.0" encoding="utf-8"?>
<comments xmlns="http://schemas.openxmlformats.org/spreadsheetml/2006/main">
  <authors>
    <author>Imported Author</author>
  </authors>
  <commentList>
    <comment ref="C8" authorId="0">
      <text>
        <r>
          <rPr>
            <sz val="11"/>
            <color indexed="8"/>
            <rFont val="Helvetica Neue"/>
          </rPr>
          <t>Imported Author:
admin:
อ.พจนพร</t>
        </r>
      </text>
    </comment>
    <comment ref="D8" authorId="0">
      <text>
        <r>
          <rPr>
            <sz val="11"/>
            <color indexed="8"/>
            <rFont val="Helvetica Neue"/>
          </rPr>
          <t>Imported Author:
admin:
อ.วรมย์ญลิน</t>
        </r>
      </text>
    </comment>
    <comment ref="C15" authorId="0">
      <text>
        <r>
          <rPr>
            <sz val="11"/>
            <color indexed="8"/>
            <rFont val="Helvetica Neue"/>
          </rPr>
          <t>Imported Author:
admin:
อ.พจนพร</t>
        </r>
      </text>
    </comment>
    <comment ref="D15" authorId="0">
      <text>
        <r>
          <rPr>
            <sz val="11"/>
            <color indexed="8"/>
            <rFont val="Helvetica Neue"/>
          </rPr>
          <t>Imported Author:
admin:
อ.วรมย์ญลิน</t>
        </r>
      </text>
    </comment>
  </commentList>
</comments>
</file>

<file path=xl/comments3.xml><?xml version="1.0" encoding="utf-8"?>
<comments xmlns="http://schemas.openxmlformats.org/spreadsheetml/2006/main">
  <authors>
    <author>Imported Author</author>
  </authors>
  <commentList>
    <comment ref="C12" authorId="0">
      <text>
        <r>
          <rPr>
            <sz val="11"/>
            <color indexed="8"/>
            <rFont val="Helvetica Neue"/>
          </rPr>
          <t>Imported Author:
admin:
อ.วรมย์ญลิน</t>
        </r>
      </text>
    </comment>
    <comment ref="D12" authorId="0">
      <text>
        <r>
          <rPr>
            <sz val="11"/>
            <color indexed="8"/>
            <rFont val="Helvetica Neue"/>
          </rPr>
          <t>Imported Author:
admin:
อ.พจนพร</t>
        </r>
      </text>
    </comment>
    <comment ref="C13" authorId="0">
      <text>
        <r>
          <rPr>
            <sz val="11"/>
            <color indexed="8"/>
            <rFont val="Helvetica Neue"/>
          </rPr>
          <t>Imported Author:
admin:
อ.วรมย์ญลิน</t>
        </r>
      </text>
    </comment>
    <comment ref="D13" authorId="0">
      <text>
        <r>
          <rPr>
            <sz val="11"/>
            <color indexed="8"/>
            <rFont val="Helvetica Neue"/>
          </rPr>
          <t>Imported Author:
admin:
อ.พจนพร</t>
        </r>
      </text>
    </comment>
  </commentList>
</comments>
</file>

<file path=xl/comments4.xml><?xml version="1.0" encoding="utf-8"?>
<comments xmlns="http://schemas.openxmlformats.org/spreadsheetml/2006/main">
  <authors>
    <author>admin</author>
  </authors>
  <commentList>
    <comment ref="E60" authorId="0">
      <text>
        <r>
          <rPr>
            <sz val="11"/>
            <color indexed="8"/>
            <rFont val="Helvetica Neue"/>
          </rPr>
          <t>admin:
JCR 2021</t>
        </r>
      </text>
    </comment>
  </commentList>
</comments>
</file>

<file path=xl/sharedStrings.xml><?xml version="1.0" encoding="utf-8"?>
<sst xmlns="http://schemas.openxmlformats.org/spreadsheetml/2006/main" uniqueCount="257">
  <si>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</si>
  <si>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</si>
  <si>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</si>
  <si>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</si>
  <si>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</si>
  <si>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</si>
  <si>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Paper</t>
  </si>
  <si>
    <r>
      <rPr>
        <u val="single"/>
        <sz val="12"/>
        <color indexed="11"/>
        <rFont val="Calibri"/>
      </rPr>
      <t>Paper</t>
    </r>
  </si>
  <si>
    <t>Paper2562</t>
  </si>
  <si>
    <r>
      <rPr>
        <u val="single"/>
        <sz val="12"/>
        <color indexed="11"/>
        <rFont val="Calibri"/>
      </rPr>
      <t>Paper2562</t>
    </r>
  </si>
  <si>
    <t>paper2563</t>
  </si>
  <si>
    <r>
      <rPr>
        <u val="single"/>
        <sz val="12"/>
        <color indexed="11"/>
        <rFont val="Calibri"/>
      </rPr>
      <t>paper2563</t>
    </r>
  </si>
  <si>
    <t>paper2564</t>
  </si>
  <si>
    <r>
      <rPr>
        <u val="single"/>
        <sz val="12"/>
        <color indexed="11"/>
        <rFont val="Calibri"/>
      </rPr>
      <t>paper2564</t>
    </r>
  </si>
  <si>
    <t>paper2565</t>
  </si>
  <si>
    <r>
      <rPr>
        <u val="single"/>
        <sz val="12"/>
        <color indexed="11"/>
        <rFont val="Calibri"/>
      </rPr>
      <t>paper2565</t>
    </r>
  </si>
  <si>
    <t>academicyear</t>
  </si>
  <si>
    <t>Quartile1</t>
  </si>
  <si>
    <t>Quartile2</t>
  </si>
  <si>
    <t>Quartile3</t>
  </si>
  <si>
    <t>Quartile4</t>
  </si>
  <si>
    <t>No Quartile</t>
  </si>
  <si>
    <t>TotalPaper</t>
  </si>
  <si>
    <t>ISI</t>
  </si>
  <si>
    <t>จำนวนอาจารย์</t>
  </si>
  <si>
    <t>paper/อาจารย์</t>
  </si>
  <si>
    <t xml:space="preserve">2022 (2565) </t>
  </si>
  <si>
    <t xml:space="preserve">2021 (2564) </t>
  </si>
  <si>
    <t xml:space="preserve">2020 (2563) </t>
  </si>
  <si>
    <t>2019 (2562)</t>
  </si>
  <si>
    <t>ข้อมูลผลงานตีพิมพ์ระดับชาติและระดับนานาชาติของคณาจารย์ หน่วยชีวเวชศาสตร์ สาขาวิชาชีวเวชศาสตร์และวิศวกรรมชีวการแพทย์</t>
  </si>
  <si>
    <t>ประจำปี พ.ศ. 2562 (2019) (ม.ค.-ธ.ค. 2562)</t>
  </si>
  <si>
    <t>ผลงานตีพิมพ์ 37 เรื่อง ต่อจำนวนอาจารย์ 13 คน  คิดเป็น 2.85 เรื่อง/คน/ปี</t>
  </si>
  <si>
    <t>Q1 = 11 เรื่อง /  Q2 = 11 เรื่อง / Q3 =  11 เรื่อง / Q4 = 2 เรื่อง/ ไม่มี Q= 2</t>
  </si>
  <si>
    <t>ลำดับ</t>
  </si>
  <si>
    <t>ชื่อเรื่อง</t>
  </si>
  <si>
    <t>ประเภท PI</t>
  </si>
  <si>
    <t>Impact</t>
  </si>
  <si>
    <t>Pubmed</t>
  </si>
  <si>
    <t>Scopus</t>
  </si>
  <si>
    <t>Quartile (JCR)</t>
  </si>
  <si>
    <t>Quartile (SJR)</t>
  </si>
  <si>
    <t>PI</t>
  </si>
  <si>
    <t>COPI</t>
  </si>
  <si>
    <r>
      <rPr>
        <sz val="16"/>
        <color indexed="8"/>
        <rFont val="TH Sarabun New"/>
      </rPr>
      <t>Rattanaburee T, Thongpanchang T, Wongma K, Tedasen A, Sukpondma Y</t>
    </r>
    <r>
      <rPr>
        <b val="1"/>
        <sz val="16"/>
        <color indexed="8"/>
        <rFont val="TH Sarabun New"/>
      </rPr>
      <t>, Graidist P</t>
    </r>
    <r>
      <rPr>
        <sz val="16"/>
        <color indexed="8"/>
        <rFont val="TH Sarabun New"/>
      </rPr>
      <t>.Anticancer activity of synthetic (</t>
    </r>
    <r>
      <rPr>
        <sz val="11"/>
        <color indexed="8"/>
        <rFont val="TH Sarabun New"/>
      </rPr>
      <t>±</t>
    </r>
    <r>
      <rPr>
        <sz val="16"/>
        <color indexed="8"/>
        <rFont val="TH Sarabun New"/>
      </rPr>
      <t>)-K usunokinin and its derivative (</t>
    </r>
    <r>
      <rPr>
        <sz val="11"/>
        <color indexed="8"/>
        <rFont val="TH Sarabun New"/>
      </rPr>
      <t>±</t>
    </r>
    <r>
      <rPr>
        <sz val="16"/>
        <color indexed="8"/>
        <rFont val="TH Sarabun New"/>
      </rPr>
      <t xml:space="preserve">)-bursehernin on human cancer cell lines. Biomedicine &amp; Pharmacotherapy. Sep 2019; 117: 109115. </t>
    </r>
  </si>
  <si>
    <t>ü</t>
  </si>
  <si>
    <t>-</t>
  </si>
  <si>
    <t>Q1</t>
  </si>
  <si>
    <r>
      <rPr>
        <sz val="15"/>
        <color indexed="8"/>
        <rFont val="TH Sarabun New"/>
      </rPr>
      <t xml:space="preserve">Hnoonual A, </t>
    </r>
    <r>
      <rPr>
        <b val="1"/>
        <sz val="15"/>
        <color indexed="8"/>
        <rFont val="TH Sarabun New"/>
      </rPr>
      <t>Graidist P</t>
    </r>
    <r>
      <rPr>
        <sz val="15"/>
        <color indexed="8"/>
        <rFont val="TH Sarabun New"/>
      </rPr>
      <t xml:space="preserve">, Kritsaneepaiboon S, Limprasert P. Novel Compound Heterozygous Mutations in the </t>
    </r>
    <r>
      <rPr>
        <i val="1"/>
        <sz val="15"/>
        <color indexed="8"/>
        <rFont val="TH Sarabun New"/>
      </rPr>
      <t>TRAPPC9</t>
    </r>
    <r>
      <rPr>
        <sz val="15"/>
        <color indexed="8"/>
        <rFont val="TH Sarabun New"/>
      </rPr>
      <t xml:space="preserve"> Gene in Two Siblings With Autism and Intellectual Disability</t>
    </r>
    <r>
      <rPr>
        <sz val="16"/>
        <color indexed="8"/>
        <rFont val="TH Sarabun New"/>
      </rPr>
      <t>.</t>
    </r>
    <r>
      <rPr>
        <sz val="15"/>
        <color indexed="8"/>
        <rFont val="TH Sarabun New"/>
      </rPr>
      <t>Frontiers in Genetics. Feb 2019; 10 : 1-7.</t>
    </r>
  </si>
  <si>
    <t>Q2</t>
  </si>
  <si>
    <t>มีทั้ง Q1 2</t>
  </si>
  <si>
    <r>
      <rPr>
        <sz val="16"/>
        <color indexed="8"/>
        <rFont val="TH Sarabun New"/>
      </rPr>
      <t xml:space="preserve">Gottschlich A, Nuntadusit T, Zarins K.R., Hada M, Chooson N, Bilheem S, </t>
    </r>
    <r>
      <rPr>
        <b val="1"/>
        <sz val="16"/>
        <color indexed="8"/>
        <rFont val="TH Sarabun New"/>
      </rPr>
      <t>Navakanitworakul R</t>
    </r>
    <r>
      <rPr>
        <sz val="16"/>
        <color indexed="8"/>
        <rFont val="TH Sarabun New"/>
      </rPr>
      <t>, Nittayaboon K, Virani S, Rozek L, Sriplung H, Meza R. Barriers to cervical cancer screening and acceptability of HPV self-testing: a cross-sectional comparison between ethnic groups in Southern Thailand. BMJ Open. 2019 Nov 3;9(11):e031957. (ISI/Scopus/Pubmed) Q2 IF(2018) 2.376</t>
    </r>
  </si>
  <si>
    <r>
      <rPr>
        <sz val="16"/>
        <color indexed="8"/>
        <rFont val="TH Sarabun New"/>
      </rPr>
      <t xml:space="preserve">Preeprem S, </t>
    </r>
    <r>
      <rPr>
        <b val="1"/>
        <sz val="16"/>
        <color indexed="8"/>
        <rFont val="TH Sarabun New"/>
      </rPr>
      <t>Singkhamanan K</t>
    </r>
    <r>
      <rPr>
        <sz val="16"/>
        <color indexed="8"/>
        <rFont val="TH Sarabun New"/>
      </rPr>
      <t xml:space="preserve">, Nishibuchi M, Vuddhakul V, Mittraparp-Arthorn P. Multiplex Multilocus Variable-Number Tandem-Repeat Analysis for Typing of Pandemic Vibrio parahaemolyticus O1:KUT Isolates. Foodborne pathogens and disease. 13 Feb 2019; 16(2): 104-13. </t>
    </r>
  </si>
  <si>
    <r>
      <rPr>
        <sz val="16"/>
        <color indexed="8"/>
        <rFont val="TH Sarabun New"/>
      </rPr>
      <t xml:space="preserve">Chusri S, Chongsuvivatwong V, Silpapojakul K, </t>
    </r>
    <r>
      <rPr>
        <b val="1"/>
        <sz val="16"/>
        <color indexed="8"/>
        <rFont val="TH Sarabun New"/>
      </rPr>
      <t>Singkhamanan K</t>
    </r>
    <r>
      <rPr>
        <sz val="16"/>
        <color indexed="8"/>
        <rFont val="TH Sarabun New"/>
      </rPr>
      <t xml:space="preserve">, Hortiwakul T, Charernmak B, Doi Y. Clinical characteristics and outcomes of community and hospital-acquired Acinetobacter baumannii bacteremia. Journal of Microbiology, Immunology and Infection. 2019 Oct; 52(5): 796-806. </t>
    </r>
  </si>
  <si>
    <r>
      <rPr>
        <sz val="16"/>
        <color indexed="8"/>
        <rFont val="TH Sarabun New"/>
      </rPr>
      <t xml:space="preserve">Pansai N, Chakree K, Takahashi Yupanqui C, </t>
    </r>
    <r>
      <rPr>
        <b val="1"/>
        <sz val="16"/>
        <color indexed="8"/>
        <rFont val="TH Sarabun New"/>
      </rPr>
      <t>Raungrut P</t>
    </r>
    <r>
      <rPr>
        <sz val="16"/>
        <color indexed="8"/>
        <rFont val="TH Sarabun New"/>
      </rPr>
      <t xml:space="preserve">, Yanyiam N, Wichienchot S. Gut microbiota modulation and immune boosting properties of prebiotic dragon fruit oligosaccharides. International Journal of Food Science and Technology. 10 June 2019. </t>
    </r>
  </si>
  <si>
    <r>
      <rPr>
        <sz val="16"/>
        <color indexed="8"/>
        <rFont val="TH Sarabun New"/>
      </rPr>
      <t xml:space="preserve">Thangprasert, A., Tansakul, C., Thuaksubun, N., </t>
    </r>
    <r>
      <rPr>
        <b val="1"/>
        <sz val="16"/>
        <color indexed="8"/>
        <rFont val="TH Sarabun New"/>
      </rPr>
      <t>Meesane, J</t>
    </r>
    <r>
      <rPr>
        <sz val="16"/>
        <color indexed="8"/>
        <rFont val="TH Sarabun New"/>
      </rPr>
      <t>. Mimicked hybrid hydrogel based on gelatin/PVA for tissue engineering in subchondral bone interface for osteoarthritis surgery</t>
    </r>
  </si>
  <si>
    <r>
      <rPr>
        <sz val="16"/>
        <color indexed="8"/>
        <rFont val="TH Sarabun New"/>
      </rPr>
      <t xml:space="preserve">Nouman, M., Dissaneewate, T., Leelasamran, W., </t>
    </r>
    <r>
      <rPr>
        <b val="1"/>
        <sz val="16"/>
        <color indexed="8"/>
        <rFont val="TH Sarabun New"/>
      </rPr>
      <t xml:space="preserve">Chatpun, S. </t>
    </r>
    <r>
      <rPr>
        <sz val="16"/>
        <color indexed="8"/>
        <rFont val="TH Sarabun New"/>
      </rPr>
      <t>The insole materials influence the plantar pressure distributions in diabetic foot with neuropathy during different walking activities</t>
    </r>
  </si>
  <si>
    <r>
      <rPr>
        <sz val="16"/>
        <color indexed="8"/>
        <rFont val="TH Sarabun New"/>
      </rPr>
      <t xml:space="preserve">Gowers, S.A.N., Rogers, M.L., Booth, M.A., Leong, C.L., Samper, I.C., </t>
    </r>
    <r>
      <rPr>
        <b val="1"/>
        <sz val="16"/>
        <color indexed="8"/>
        <rFont val="TH Sarabun New"/>
      </rPr>
      <t>Phairatana, T</t>
    </r>
    <r>
      <rPr>
        <sz val="16"/>
        <color indexed="8"/>
        <rFont val="TH Sarabun New"/>
      </rPr>
      <t>., Jewell, S.L., Pahl, C., Strong, A.J., Boutelle, M.G. Clinical translation of microfluidic sensor devices: Focus on calibration and analytical robustness, 10.1039/C9LC00400A</t>
    </r>
  </si>
  <si>
    <r>
      <rPr>
        <sz val="16"/>
        <color indexed="8"/>
        <rFont val="TH Sarabun New"/>
      </rPr>
      <t xml:space="preserve">Samper, I.C., Gowers, S.A.N., Booth, M.A., Wang, C., Watts, T., </t>
    </r>
    <r>
      <rPr>
        <b val="1"/>
        <sz val="16"/>
        <color indexed="8"/>
        <rFont val="TH Sarabun New"/>
      </rPr>
      <t>Phairatana, T</t>
    </r>
    <r>
      <rPr>
        <sz val="16"/>
        <color indexed="8"/>
        <rFont val="TH Sarabun New"/>
      </rPr>
      <t xml:space="preserve">., Vallant, N., Sandhu, B., Papalois, V., Boutelle, M.G. Portable Microfluidic Biosensing System for Real-Time Analysis of Microdialysate in Transplant Kidneys, 10.1021/acs.analchem.9b03774 </t>
    </r>
  </si>
  <si>
    <r>
      <rPr>
        <sz val="16"/>
        <color indexed="8"/>
        <rFont val="TH Sarabun New"/>
      </rPr>
      <t>Jorge, J., Villarroel, M.,</t>
    </r>
    <r>
      <rPr>
        <b val="1"/>
        <sz val="16"/>
        <color indexed="8"/>
        <rFont val="TH Sarabun New"/>
      </rPr>
      <t xml:space="preserve"> Chaichulee, S</t>
    </r>
    <r>
      <rPr>
        <sz val="16"/>
        <color indexed="8"/>
        <rFont val="TH Sarabun New"/>
      </rPr>
      <t>., Green, G., McCormick, K., Tarassenko, L. Assessment of Signal Processing Methods for Measuring the Respiratory Rate in the Neonatal Intensive Care Unit, 10.1109/JBHI.2019.2898273</t>
    </r>
  </si>
  <si>
    <r>
      <rPr>
        <sz val="16"/>
        <color indexed="8"/>
        <rFont val="TH Sarabun New"/>
      </rPr>
      <t xml:space="preserve">Chothiphirat  A, Nittayaboon K, </t>
    </r>
    <r>
      <rPr>
        <b val="1"/>
        <sz val="16"/>
        <color indexed="8"/>
        <rFont val="TH Sarabun New"/>
      </rPr>
      <t>Kanokwiroon K</t>
    </r>
    <r>
      <rPr>
        <sz val="16"/>
        <color indexed="8"/>
        <rFont val="TH Sarabun New"/>
      </rPr>
      <t xml:space="preserve">, Srisawat T, </t>
    </r>
    <r>
      <rPr>
        <b val="1"/>
        <sz val="16"/>
        <color indexed="8"/>
        <rFont val="TH Sarabun New"/>
      </rPr>
      <t>Navakanitworakul R</t>
    </r>
    <r>
      <rPr>
        <sz val="16"/>
        <color indexed="8"/>
        <rFont val="TH Sarabun New"/>
      </rPr>
      <t>. Anticancer Potential of Fruit Extracts from Vatica diospyroides Symington Type SS and Their Effect on Program Cell Death of Cervical Cancer Cell Lines. The Scientific World Journal. 17 April 2019; Volume 2019, Article ID 5491904, 9 pages.</t>
    </r>
  </si>
  <si>
    <t>- </t>
  </si>
  <si>
    <t>ไม่มี</t>
  </si>
  <si>
    <t>มีทั้ง Q2 3</t>
  </si>
  <si>
    <r>
      <rPr>
        <sz val="16"/>
        <color indexed="8"/>
        <rFont val="TH Sarabun New"/>
      </rPr>
      <t xml:space="preserve">Aung S.M., </t>
    </r>
    <r>
      <rPr>
        <b val="1"/>
        <sz val="16"/>
        <color indexed="8"/>
        <rFont val="TH Sarabun New"/>
      </rPr>
      <t>Kanokwiroon K</t>
    </r>
    <r>
      <rPr>
        <sz val="16"/>
        <color indexed="8"/>
        <rFont val="TH Sarabun New"/>
      </rPr>
      <t xml:space="preserve">, Phairatana T, Chatpun S. Live and dead cells counting from microscopic trypan blue staining images using thresholding and morphological  operation techniques. International Journal of Electrical and Computer Engineering (IJECE).  August 2019; 9(4): 2460-8. </t>
    </r>
  </si>
  <si>
    <r>
      <rPr>
        <sz val="16"/>
        <color indexed="8"/>
        <rFont val="TH Sarabun New"/>
      </rPr>
      <t xml:space="preserve">Sukketsiri W, Tanasawet S, Moolsap F, Tantisira M.H, Hutamekalin P, </t>
    </r>
    <r>
      <rPr>
        <b val="1"/>
        <sz val="16"/>
        <color indexed="8"/>
        <rFont val="TH Sarabun New"/>
      </rPr>
      <t>Tipmanee V</t>
    </r>
    <r>
      <rPr>
        <sz val="16"/>
        <color indexed="8"/>
        <rFont val="TH Sarabun New"/>
      </rPr>
      <t xml:space="preserve">. ECa 233 suppresses LPS-induced proinflammatory responses in macrophages via suppressing ERK1/2, p38 MAPK and Akt pathways. Biological and Pharmaceutical Bulletin. 2019; 42(8): 1358-65. </t>
    </r>
  </si>
  <si>
    <t>Q4</t>
  </si>
  <si>
    <r>
      <rPr>
        <sz val="15"/>
        <color indexed="8"/>
        <rFont val="TH Sarabun New"/>
      </rPr>
      <t xml:space="preserve">Hakimee H, Hutamekalin P, Tanasawet S, Chonpathompikunlert P, </t>
    </r>
    <r>
      <rPr>
        <b val="1"/>
        <sz val="15"/>
        <color indexed="8"/>
        <rFont val="TH Sarabun New"/>
      </rPr>
      <t>Tipmanee V</t>
    </r>
    <r>
      <rPr>
        <sz val="15"/>
        <color indexed="8"/>
        <rFont val="TH Sarabun New"/>
      </rPr>
      <t>, Sukketsiri W. Metformin Inhibit Cervical Cancer Migration by Suppressing the FAK/Akt Signaling Pathway. Asian Pacific Journal of Cancer Prevention. 2019 Dec 1; 20(12) :3539-45.</t>
    </r>
  </si>
  <si>
    <t>มีทั้ง Q2 3 4</t>
  </si>
  <si>
    <r>
      <rPr>
        <sz val="15"/>
        <color indexed="8"/>
        <rFont val="TH Sarabun New"/>
      </rPr>
      <t xml:space="preserve">Trakunram K, Champoochana N, Chaniad P, Thongsuksai P, </t>
    </r>
    <r>
      <rPr>
        <b val="1"/>
        <sz val="15"/>
        <color indexed="8"/>
        <rFont val="TH Sarabun New"/>
      </rPr>
      <t>Raungrut P</t>
    </r>
    <r>
      <rPr>
        <sz val="15"/>
        <color indexed="8"/>
        <rFont val="TH Sarabun New"/>
      </rPr>
      <t xml:space="preserve">. MicroRNA Isolation by Trizol-Based Method and Its Stability in Stored Serum and cDNA Derivatives. Asian Pacific Journal of Cancer Prevention. June 2019; 6(20): 1641-47. </t>
    </r>
  </si>
  <si>
    <r>
      <rPr>
        <sz val="16"/>
        <color indexed="8"/>
        <rFont val="TH Sarabun New"/>
      </rPr>
      <t xml:space="preserve">Chusri S, </t>
    </r>
    <r>
      <rPr>
        <b val="1"/>
        <sz val="16"/>
        <color indexed="8"/>
        <rFont val="TH Sarabun New"/>
      </rPr>
      <t>Singkhamanan K</t>
    </r>
    <r>
      <rPr>
        <sz val="16"/>
        <color indexed="8"/>
        <rFont val="TH Sarabun New"/>
      </rPr>
      <t>, Wanitsuwan W, Suphasynth Y, Kositpantawong N, Panthuwong S, Doi Y. Adjunctive therapy of intravenous colistin to intravenous tigecycline for adult patients with non-bacteremic post-surgical intra-abdominal infection due to carbapenem-resistant Acinetobacter baumannii. Journal of Infection and Chemotherapy. 2019 Apr 16; 25(9): 681-6.</t>
    </r>
  </si>
  <si>
    <r>
      <rPr>
        <sz val="16"/>
        <color indexed="8"/>
        <rFont val="TH Sarabun New"/>
      </rPr>
      <t xml:space="preserve">Watcharajittanont, N., Putson, C., Pripatnanont, P., </t>
    </r>
    <r>
      <rPr>
        <b val="1"/>
        <sz val="16"/>
        <color indexed="8"/>
        <rFont val="TH Sarabun New"/>
      </rPr>
      <t>Meesane, J</t>
    </r>
    <r>
      <rPr>
        <sz val="16"/>
        <color indexed="8"/>
        <rFont val="TH Sarabun New"/>
      </rPr>
      <t>. Layer-by-layer electrospun membranes of polyurethane/silk fibroin based on mimicking of oral soft tissue for guided bone regeneration</t>
    </r>
  </si>
  <si>
    <r>
      <rPr>
        <sz val="16"/>
        <color indexed="8"/>
        <rFont val="TH Sarabun New"/>
      </rPr>
      <t>Aung, S.M., Kanokwiroon, K., Phairatana, T.,</t>
    </r>
    <r>
      <rPr>
        <b val="1"/>
        <sz val="16"/>
        <color indexed="8"/>
        <rFont val="TH Sarabun New"/>
      </rPr>
      <t xml:space="preserve"> Chatpun, S. </t>
    </r>
    <r>
      <rPr>
        <sz val="16"/>
        <color indexed="8"/>
        <rFont val="TH Sarabun New"/>
      </rPr>
      <t>Live and dead cells counting from microscopic trypan blue staining images using thresholding and morphological operation techniques</t>
    </r>
  </si>
  <si>
    <r>
      <rPr>
        <sz val="16"/>
        <color indexed="8"/>
        <rFont val="TH Sarabun New"/>
      </rPr>
      <t xml:space="preserve">Kara, J., Suwanhom, P., Wattanapiromsakul, C., Nualnoi, T., Puripattanavong, J., </t>
    </r>
    <r>
      <rPr>
        <b val="1"/>
        <sz val="16"/>
        <color indexed="8"/>
        <rFont val="TH Sarabun New"/>
      </rPr>
      <t>Khongkow, P.</t>
    </r>
    <r>
      <rPr>
        <sz val="16"/>
        <color indexed="8"/>
        <rFont val="TH Sarabun New"/>
      </rPr>
      <t>, Lee, V.S., Gaurav, A., Lomlim, L. Synthesis of 2-(2-oxo-2H-chromen-4-yl) acetamides as potent acetylcholinesterase inhibitors and molecular insights into binding interactions</t>
    </r>
  </si>
  <si>
    <t>Htwe, M.M., Teanpaisan, R., Khongkow, P., Amnuaikit, T. Liposomes of probiotic's lyophilized cell free supernatant; A potential cosmeceutical product</t>
  </si>
  <si>
    <r>
      <rPr>
        <b val="1"/>
        <sz val="16"/>
        <color indexed="8"/>
        <rFont val="TH Sarabun New"/>
      </rPr>
      <t>Chaichulee, S</t>
    </r>
    <r>
      <rPr>
        <sz val="16"/>
        <color indexed="8"/>
        <rFont val="TH Sarabun New"/>
      </rPr>
      <t>., Villarroel, M., Jorge, J., Arteta, C., McCormick, K., Zisserman, A., Tarassenko, L. Cardio-respiratory signal extraction from video camera data for continuous non-contact vital sign monitoring using deep learning</t>
    </r>
  </si>
  <si>
    <t>Q3</t>
  </si>
  <si>
    <r>
      <rPr>
        <sz val="16"/>
        <color indexed="8"/>
        <rFont val="TH Sarabun New"/>
      </rPr>
      <t xml:space="preserve">Harford, M., Clark, S.H., Smythe, J.F., Gerry, S., Villarroel, M., Jorge, J., </t>
    </r>
    <r>
      <rPr>
        <b val="1"/>
        <sz val="16"/>
        <color indexed="8"/>
        <rFont val="TH Sarabun New"/>
      </rPr>
      <t>Chaichulee, S</t>
    </r>
    <r>
      <rPr>
        <sz val="16"/>
        <color indexed="8"/>
        <rFont val="TH Sarabun New"/>
      </rPr>
      <t>., Tarassenko, L., Young, D., Watkinson, P. Non-invasive stroke volume estimation by transthoracic electrical bioimpedance versus Doppler echocardiography in healthy volunteers, 10.1080/03091902.2019.1599074</t>
    </r>
  </si>
  <si>
    <r>
      <rPr>
        <sz val="16"/>
        <color indexed="8"/>
        <rFont val="TH Sarabun New"/>
      </rPr>
      <t xml:space="preserve">Chimplee S,  </t>
    </r>
    <r>
      <rPr>
        <b val="1"/>
        <sz val="16"/>
        <color indexed="8"/>
        <rFont val="TH Sarabun New"/>
      </rPr>
      <t>Graidist P,</t>
    </r>
    <r>
      <rPr>
        <sz val="16"/>
        <color indexed="8"/>
        <rFont val="TH Sarabun New"/>
      </rPr>
      <t xml:space="preserve">  Srisawat T,  Sukrong S, Bissanum R, </t>
    </r>
    <r>
      <rPr>
        <b val="1"/>
        <sz val="16"/>
        <color indexed="8"/>
        <rFont val="TH Sarabun New"/>
      </rPr>
      <t>Kanokwiroon K</t>
    </r>
    <r>
      <rPr>
        <sz val="16"/>
        <color indexed="8"/>
        <rFont val="TH Sarabun New"/>
      </rPr>
      <t xml:space="preserve">. Anti‑breast cancer potential of frullanolide from </t>
    </r>
    <r>
      <rPr>
        <i val="1"/>
        <sz val="16"/>
        <color indexed="8"/>
        <rFont val="TH Sarabun New"/>
      </rPr>
      <t>Grangea maderaspatana</t>
    </r>
    <r>
      <rPr>
        <sz val="16"/>
        <color indexed="8"/>
        <rFont val="TH Sarabun New"/>
      </rPr>
      <t xml:space="preserve"> plant by inducing apoptosis. Oncology Letters. 2019; 17: 5283-91 </t>
    </r>
  </si>
  <si>
    <r>
      <rPr>
        <sz val="16"/>
        <color indexed="8"/>
        <rFont val="TH Sarabun New"/>
      </rPr>
      <t xml:space="preserve">Aksornthong C, Prutipanlai S, </t>
    </r>
    <r>
      <rPr>
        <b val="1"/>
        <sz val="16"/>
        <color indexed="8"/>
        <rFont val="TH Sarabun New"/>
      </rPr>
      <t>Ruangrut P</t>
    </r>
    <r>
      <rPr>
        <sz val="16"/>
        <color indexed="8"/>
        <rFont val="TH Sarabun New"/>
      </rPr>
      <t xml:space="preserve">,Janchawee B. Cooking has the potential to decrease the antitumor effect of fresh Betong watercress. Journal of Food Biochemistry. Apr 2019; 43(4): 1-8. Article Number: e12783.  </t>
    </r>
  </si>
  <si>
    <t>มีทั้ง Q3 4</t>
  </si>
  <si>
    <r>
      <rPr>
        <sz val="16"/>
        <color indexed="8"/>
        <rFont val="TH Sarabun New"/>
      </rPr>
      <t xml:space="preserve">Plongbunjong V, Wichienchot S, Madla S, Bunyapipat P, Knudsen KEB, </t>
    </r>
    <r>
      <rPr>
        <b val="1"/>
        <sz val="16"/>
        <color indexed="8"/>
        <rFont val="TH Sarabun New"/>
      </rPr>
      <t>Graidist P</t>
    </r>
    <r>
      <rPr>
        <sz val="16"/>
        <color indexed="8"/>
        <rFont val="TH Sarabun New"/>
      </rPr>
      <t xml:space="preserve">. Isomalto-oligosaccharides from rice and their potential use as Pharma-nutraceuticals in prevention of colon cancer. Functional Foods in Health and Disease. Jun 2019; 9(6): 371-83. </t>
    </r>
  </si>
  <si>
    <r>
      <rPr>
        <sz val="16"/>
        <color indexed="8"/>
        <rFont val="TH Sarabun New"/>
      </rPr>
      <t xml:space="preserve">Parivatphun, T., Nooklay, B., Kokoo, R., </t>
    </r>
    <r>
      <rPr>
        <b val="1"/>
        <sz val="16"/>
        <color indexed="8"/>
        <rFont val="TH Sarabun New"/>
      </rPr>
      <t>Meesane, J</t>
    </r>
    <r>
      <rPr>
        <sz val="16"/>
        <color indexed="8"/>
        <rFont val="TH Sarabun New"/>
      </rPr>
      <t xml:space="preserve">., Fabrication of bioscaffolds using bubbling technique for bone tissue engineering </t>
    </r>
  </si>
  <si>
    <r>
      <rPr>
        <sz val="16"/>
        <color indexed="8"/>
        <rFont val="TH Sarabun New"/>
      </rPr>
      <t xml:space="preserve">Thaik, N., Kooptarnond, K., </t>
    </r>
    <r>
      <rPr>
        <b val="1"/>
        <sz val="16"/>
        <color indexed="8"/>
        <rFont val="TH Sarabun New"/>
      </rPr>
      <t>Meesane, J</t>
    </r>
    <r>
      <rPr>
        <sz val="16"/>
        <color indexed="8"/>
        <rFont val="TH Sarabun New"/>
      </rPr>
      <t>., Khangkhamano, M. Effect of anodizing time on morphology and wettability of tio2 nanotubes prepared by carbon cathode</t>
    </r>
  </si>
  <si>
    <r>
      <rPr>
        <sz val="16"/>
        <color indexed="8"/>
        <rFont val="TH Sarabun New"/>
      </rPr>
      <t xml:space="preserve">Algabri, Y.A., Altwijri, O., </t>
    </r>
    <r>
      <rPr>
        <b val="1"/>
        <sz val="16"/>
        <color indexed="8"/>
        <rFont val="TH Sarabun New"/>
      </rPr>
      <t>Chatpun, S.</t>
    </r>
    <r>
      <rPr>
        <sz val="16"/>
        <color indexed="8"/>
        <rFont val="TH Sarabun New"/>
      </rPr>
      <t xml:space="preserve"> Visualization of Blood Flow in AAA Patient-Specific Geometry: 3-D Reconstruction and Simulation Procedures</t>
    </r>
  </si>
  <si>
    <r>
      <rPr>
        <sz val="16"/>
        <color indexed="8"/>
        <rFont val="TH Sarabun New"/>
      </rPr>
      <t xml:space="preserve">Samerphob, N., Issuriya, A., Cheaha, D., </t>
    </r>
    <r>
      <rPr>
        <b val="1"/>
        <sz val="16"/>
        <color indexed="8"/>
        <rFont val="TH Sarabun New"/>
      </rPr>
      <t>Chatpun, S</t>
    </r>
    <r>
      <rPr>
        <sz val="16"/>
        <color indexed="8"/>
        <rFont val="TH Sarabun New"/>
      </rPr>
      <t>., Jensen, O., Kumarnsit, E. Beta and gamma synchronous oscillations in neural network activity in mice-induced by food deprivation</t>
    </r>
  </si>
  <si>
    <r>
      <rPr>
        <sz val="16"/>
        <color indexed="8"/>
        <rFont val="TH Sarabun New"/>
      </rPr>
      <t xml:space="preserve">Algabri, Y.A., </t>
    </r>
    <r>
      <rPr>
        <b val="1"/>
        <sz val="16"/>
        <color indexed="8"/>
        <rFont val="TH Sarabun New"/>
      </rPr>
      <t>Chatpun, S</t>
    </r>
    <r>
      <rPr>
        <sz val="16"/>
        <color indexed="8"/>
        <rFont val="TH Sarabun New"/>
      </rPr>
      <t>., Taib, I. An investigation of pulsatile blood flow in an angulated neck of abdominal aortic aneurysm using computational fluid dynamics</t>
    </r>
  </si>
  <si>
    <r>
      <rPr>
        <sz val="16"/>
        <color indexed="8"/>
        <rFont val="TH Sarabun New"/>
      </rPr>
      <t xml:space="preserve">Algabri, Y.A., Rookkapan, S., Gramigna, V., Espino, D.M., </t>
    </r>
    <r>
      <rPr>
        <b val="1"/>
        <sz val="16"/>
        <color indexed="8"/>
        <rFont val="TH Sarabun New"/>
      </rPr>
      <t>Chatpun, S.</t>
    </r>
    <r>
      <rPr>
        <sz val="16"/>
        <color indexed="8"/>
        <rFont val="TH Sarabun New"/>
      </rPr>
      <t xml:space="preserve"> Correction to: Computational study on hemodynamic changes in patient-specific proximal neck angulation of abdominal aortic aneurysm with time-varying velocity (Australasian) </t>
    </r>
  </si>
  <si>
    <r>
      <rPr>
        <sz val="16"/>
        <color indexed="8"/>
        <rFont val="TH Sarabun New"/>
      </rPr>
      <t xml:space="preserve">Algabri, Y.A., Rookkapan, S., Gramigna, V., Espino, D.M., </t>
    </r>
    <r>
      <rPr>
        <b val="1"/>
        <sz val="16"/>
        <color indexed="8"/>
        <rFont val="TH Sarabun New"/>
      </rPr>
      <t xml:space="preserve">Chatpun, S. </t>
    </r>
    <r>
      <rPr>
        <sz val="16"/>
        <color indexed="8"/>
        <rFont val="TH Sarabun New"/>
      </rPr>
      <t>Computational study on hemodynamic changes in patient-specific proximal neck angulation of abdominal aortic aneurysm with time-varying velocity</t>
    </r>
  </si>
  <si>
    <r>
      <rPr>
        <sz val="16"/>
        <color indexed="8"/>
        <rFont val="TH Sarabun New"/>
      </rPr>
      <t xml:space="preserve">Aung, S.M., Kanokwiroon, K., Phairatana, T., </t>
    </r>
    <r>
      <rPr>
        <b val="1"/>
        <sz val="16"/>
        <color indexed="8"/>
        <rFont val="TH Sarabun New"/>
      </rPr>
      <t xml:space="preserve">Chatpun, S. </t>
    </r>
    <r>
      <rPr>
        <sz val="16"/>
        <color indexed="8"/>
        <rFont val="TH Sarabun New"/>
      </rPr>
      <t>Automatic counting for live and dead cells from trypan blue-stained images by image analysis based on adaptive k-means clustering</t>
    </r>
  </si>
  <si>
    <r>
      <rPr>
        <sz val="16"/>
        <color indexed="8"/>
        <rFont val="TH Sarabun New"/>
      </rPr>
      <t xml:space="preserve">Aung S.M., </t>
    </r>
    <r>
      <rPr>
        <b val="1"/>
        <sz val="16"/>
        <color indexed="8"/>
        <rFont val="TH Sarabun New"/>
      </rPr>
      <t>Kanokwiroon K</t>
    </r>
    <r>
      <rPr>
        <sz val="16"/>
        <color indexed="8"/>
        <rFont val="TH Sarabun New"/>
      </rPr>
      <t>, Phairatana T, Chatpun S. Automatic Counting for Live and Dead Cells from Trypan Blue-Stained Images by Image Analysis Based on Adaptive K-Means Clustering. Journal of Computer Science. 2019, 15(2): 302.312.  Accepted: 26-02-2019</t>
    </r>
  </si>
  <si>
    <r>
      <rPr>
        <sz val="16"/>
        <color indexed="8"/>
        <rFont val="TH Sarabun New"/>
      </rPr>
      <t xml:space="preserve">Samae, M., </t>
    </r>
    <r>
      <rPr>
        <b val="1"/>
        <sz val="16"/>
        <color indexed="8"/>
        <rFont val="TH Sarabun New"/>
      </rPr>
      <t>Chirasatitsin, S</t>
    </r>
    <r>
      <rPr>
        <sz val="16"/>
        <color indexed="8"/>
        <rFont val="TH Sarabun New"/>
      </rPr>
      <t>. The Degree of Hemagglutination on a Plastic Microfluidic Chip Using Impedimetric Detection, 10.1109/BMEiCON47515.2019.8990253</t>
    </r>
  </si>
  <si>
    <r>
      <rPr>
        <sz val="16"/>
        <color indexed="8"/>
        <rFont val="TH Sarabun New"/>
      </rPr>
      <t xml:space="preserve">Nuh, S., Kwanyuang, A., Konthapakdee, N., </t>
    </r>
    <r>
      <rPr>
        <b val="1"/>
        <sz val="16"/>
        <color indexed="8"/>
        <rFont val="TH Sarabun New"/>
      </rPr>
      <t>Chirasatitsin, S</t>
    </r>
    <r>
      <rPr>
        <sz val="16"/>
        <color indexed="8"/>
        <rFont val="TH Sarabun New"/>
      </rPr>
      <t>., Phairatana, T. Leakage-Free Bonding of a Serpentine PDMS Microfluidics Directly on a Screen-Printed Electrode, 10.1109/BMEiCON47515.2019.8990316</t>
    </r>
  </si>
  <si>
    <t>ประจำปี พ.ศ. 2563 (2020) (ม.ค.-ธ.ค. 2563)</t>
  </si>
  <si>
    <t>ผลงานตีพิมพ์ 36 เรื่อง ต่อจำนวนอาจารย์ 15 คน  คิดเป็น 2.4 เรื่อง/คน/ปี</t>
  </si>
  <si>
    <t>Q1 = 14 เรื่อง /  Q2 = 8  เรื่อง / Q3 =  11 เรื่อง / Q4 = 3 เรื่อง</t>
  </si>
  <si>
    <r>
      <rPr>
        <sz val="15"/>
        <color indexed="8"/>
        <rFont val="TH Sarabun New"/>
      </rPr>
      <t xml:space="preserve">Amornpitoksuk P, Suwanboon S, Kaowphong S, Randorn C, </t>
    </r>
    <r>
      <rPr>
        <b val="1"/>
        <sz val="15"/>
        <color indexed="8"/>
        <rFont val="TH Sarabun New"/>
      </rPr>
      <t>Graidist P</t>
    </r>
    <r>
      <rPr>
        <sz val="15"/>
        <color indexed="8"/>
        <rFont val="TH Sarabun New"/>
      </rPr>
      <t>. Photocatalytic activity of K2Ti6O13/TiO2 nanocomposite prepared using water extract of wood ash from waste for degradation of dye pollutants. Journal of the Taiwan Institute of Chemical Engineers. 2020; 117: 242-51.</t>
    </r>
  </si>
  <si>
    <t>P</t>
  </si>
  <si>
    <r>
      <rPr>
        <sz val="15"/>
        <color indexed="8"/>
        <rFont val="TH Sarabun New"/>
      </rPr>
      <t xml:space="preserve">Rattanaburee T, </t>
    </r>
    <r>
      <rPr>
        <b val="1"/>
        <sz val="15"/>
        <color indexed="8"/>
        <rFont val="TH Sarabun New"/>
      </rPr>
      <t>Tipmanee V</t>
    </r>
    <r>
      <rPr>
        <sz val="15"/>
        <color indexed="8"/>
        <rFont val="TH Sarabun New"/>
      </rPr>
      <t xml:space="preserve">, Tedasen A Thongpanchang T,  </t>
    </r>
    <r>
      <rPr>
        <b val="1"/>
        <sz val="15"/>
        <color indexed="8"/>
        <rFont val="TH Sarabun New"/>
      </rPr>
      <t>Graidist P</t>
    </r>
    <r>
      <rPr>
        <sz val="15"/>
        <color indexed="8"/>
        <rFont val="TH Sarabun New"/>
      </rPr>
      <t xml:space="preserve">. Inhibition of CSF1R and AKT by (±)-kusunokinin hinders breast cancer cell proliferation. Biomedicine &amp; Pharmacotherapy. 2020; 129: 110361. </t>
    </r>
  </si>
  <si>
    <r>
      <rPr>
        <sz val="15"/>
        <color indexed="8"/>
        <rFont val="TH Sarabun New"/>
      </rPr>
      <t xml:space="preserve">Teajaroen W, Phimwapi S, Daduang J, Klaynongsruang S, </t>
    </r>
    <r>
      <rPr>
        <b val="1"/>
        <sz val="15"/>
        <color indexed="8"/>
        <rFont val="TH Sarabun New"/>
      </rPr>
      <t>Tipmanee V</t>
    </r>
    <r>
      <rPr>
        <sz val="15"/>
        <color indexed="8"/>
        <rFont val="TH Sarabun New"/>
      </rPr>
      <t>, Daduang S. A Role of Newly Found Auxiliary Site in Phospholipase A1 from Thai Banded Tiger Wasp (Vespa affinis) in Its Enzymatic Enhancement: In Silico Homology Modeling and Molecular Dynamics Insights. Toxins (Basel) .2020 Aug; 12(8): 510.</t>
    </r>
  </si>
  <si>
    <r>
      <rPr>
        <sz val="15"/>
        <color indexed="8"/>
        <rFont val="TH Sarabun New"/>
      </rPr>
      <t xml:space="preserve">Trakunram K, Chaniad P, Geater SL, Keeratichananont W, Chittithavorn V, Uttayamakul S, Buya S, </t>
    </r>
    <r>
      <rPr>
        <b val="1"/>
        <sz val="15"/>
        <color indexed="8"/>
        <rFont val="TH Sarabun New"/>
      </rPr>
      <t>Raungrut P</t>
    </r>
    <r>
      <rPr>
        <sz val="15"/>
        <color indexed="8"/>
        <rFont val="TH Sarabun New"/>
      </rPr>
      <t>, Thongsuksai P.</t>
    </r>
    <r>
      <rPr>
        <b val="1"/>
        <sz val="15"/>
        <color indexed="8"/>
        <rFont val="TH Sarabun New"/>
      </rPr>
      <t> </t>
    </r>
    <r>
      <rPr>
        <sz val="15"/>
        <color indexed="8"/>
        <rFont val="TH Sarabun New"/>
      </rPr>
      <t>Serum miR-339-3p as a potential diagnostic marker for non-small cell lung cancer.  Cancer Biology &amp; Medicine. Aug 2020; 17(3): 652-663.</t>
    </r>
  </si>
  <si>
    <r>
      <rPr>
        <sz val="15"/>
        <color indexed="8"/>
        <rFont val="TH Sarabun New"/>
      </rPr>
      <t xml:space="preserve">Romyasamit C, Thatrimontrichai A, Aroonkesorn A, Chanket W, Ingviya N, Saengsuwan P, </t>
    </r>
    <r>
      <rPr>
        <b val="1"/>
        <sz val="15"/>
        <color indexed="8"/>
        <rFont val="TH Sarabun New"/>
      </rPr>
      <t>Singkhamanan K.</t>
    </r>
    <r>
      <rPr>
        <sz val="15"/>
        <color indexed="8"/>
        <rFont val="TH Sarabun New"/>
      </rPr>
      <t xml:space="preserve"> Enterococcus faecalis Isolated From Infant Feces Inhibits Toxigenic Clostridioides (Clostridium) difficile. Frontiers in Pediatrics. 25 Sep 2020; 8: 572633 </t>
    </r>
  </si>
  <si>
    <r>
      <rPr>
        <sz val="15"/>
        <color indexed="8"/>
        <rFont val="TH Sarabun New"/>
      </rPr>
      <t xml:space="preserve">Seree-aphinan C, Vichitkunakorn P, </t>
    </r>
    <r>
      <rPr>
        <b val="1"/>
        <sz val="15"/>
        <color indexed="8"/>
        <rFont val="TH Sarabun New"/>
      </rPr>
      <t>Navakanitworakul</t>
    </r>
    <r>
      <rPr>
        <sz val="15"/>
        <color indexed="8"/>
        <rFont val="TH Sarabun New"/>
      </rPr>
      <t xml:space="preserve"> </t>
    </r>
    <r>
      <rPr>
        <b val="1"/>
        <sz val="15"/>
        <color indexed="8"/>
        <rFont val="TH Sarabun New"/>
      </rPr>
      <t>R</t>
    </r>
    <r>
      <rPr>
        <sz val="15"/>
        <color indexed="8"/>
        <rFont val="TH Sarabun New"/>
      </rPr>
      <t xml:space="preserve">, Khwannimit B. Distinguishing Sepsis from Infection by Neutrophil Dysfunction: A Promising Role of CXCR2 Surface Level. Frontiers in Immunology. 23 Dec 2020. 11. Article 608696. </t>
    </r>
  </si>
  <si>
    <r>
      <rPr>
        <sz val="15"/>
        <color indexed="8"/>
        <rFont val="TH Sarabun New"/>
      </rPr>
      <t xml:space="preserve">Paulsen M, Varese A, </t>
    </r>
    <r>
      <rPr>
        <b val="1"/>
        <sz val="15"/>
        <color indexed="8"/>
        <rFont val="TH Sarabun New"/>
      </rPr>
      <t>Pinpathomrat N</t>
    </r>
    <r>
      <rPr>
        <sz val="15"/>
        <color indexed="8"/>
        <rFont val="TH Sarabun New"/>
      </rPr>
      <t>, Kirsebom F.C.M, Paulsen M, Johansson C. MAVS Deficiency Is Associated With a Reduced T Cell Response Upon Secondary RSV Infection in Mice. Frontiers in Immunology. 6 Oct 2020; 11</t>
    </r>
    <r>
      <rPr>
        <sz val="15"/>
        <color indexed="17"/>
        <rFont val="TH Sarabun New"/>
      </rPr>
      <t xml:space="preserve"> Article Number: </t>
    </r>
    <r>
      <rPr>
        <sz val="15"/>
        <color indexed="8"/>
        <rFont val="TH Sarabun New"/>
      </rPr>
      <t xml:space="preserve"> 572747.</t>
    </r>
  </si>
  <si>
    <r>
      <rPr>
        <sz val="15"/>
        <color indexed="17"/>
        <rFont val="TH Sarabun New"/>
      </rPr>
      <t xml:space="preserve">Bettencourt P, Muller J, Nicastri A, Cantillon D, Madhavan M, Charles PD, Fotso CB, Wittenberg R, Bull N, </t>
    </r>
    <r>
      <rPr>
        <b val="1"/>
        <sz val="15"/>
        <color indexed="17"/>
        <rFont val="TH Sarabun New"/>
      </rPr>
      <t>Pinpathomrat N</t>
    </r>
    <r>
      <rPr>
        <sz val="15"/>
        <color indexed="17"/>
        <rFont val="TH Sarabun New"/>
      </rPr>
      <t xml:space="preserve">, Waddell SJ, Stylianou E, Hill AVS, Ternette N, McShane H. Identification of antigens presented by MHC for vaccines against tuberculosis. NPJ Vaccines. 3 Jan 2020; 5(1) Article Number: 2 </t>
    </r>
  </si>
  <si>
    <r>
      <rPr>
        <sz val="15"/>
        <color indexed="8"/>
        <rFont val="TH Sarabun New"/>
      </rPr>
      <t xml:space="preserve">Tedasen A, Dokduang S, Sukpondma Y, Lailerd N, Madla S, Sriwiriyajan S, Rattanaburee T, </t>
    </r>
    <r>
      <rPr>
        <b val="1"/>
        <sz val="15"/>
        <color indexed="8"/>
        <rFont val="TH Sarabun New"/>
      </rPr>
      <t>Tipmanee V, Graidist P</t>
    </r>
    <r>
      <rPr>
        <sz val="15"/>
        <color indexed="8"/>
        <rFont val="TH Sarabun New"/>
      </rPr>
      <t>. (-)-Kusunokinin inhibits breast cancer in N-nitrosomethylurea-induced mammary tumor rats. European Journal of Pharmacology. 5 Sep 2020; 882: Article Number 173311.</t>
    </r>
  </si>
  <si>
    <r>
      <rPr>
        <sz val="15"/>
        <color indexed="8"/>
        <rFont val="TH Sarabun New"/>
      </rPr>
      <t xml:space="preserve">Pansai N, Chakree K, Takahashi Yupanqui C, </t>
    </r>
    <r>
      <rPr>
        <b val="1"/>
        <sz val="15"/>
        <color indexed="8"/>
        <rFont val="TH Sarabun New"/>
      </rPr>
      <t>Raungrut P</t>
    </r>
    <r>
      <rPr>
        <sz val="15"/>
        <color indexed="8"/>
        <rFont val="TH Sarabun New"/>
      </rPr>
      <t xml:space="preserve">, Yanyiam N, Wichienchot S. Gut microbiota modulation and immune boosting properties of prebiotic dragon fruit oligosaccharides. International Journal of Food Science and Technology. 1 Jan 2020. 55(1): 55-64. </t>
    </r>
  </si>
  <si>
    <r>
      <rPr>
        <sz val="15"/>
        <color indexed="17"/>
        <rFont val="TH Sarabun New"/>
      </rPr>
      <t xml:space="preserve">Chaniad P, Trakunran K, </t>
    </r>
    <r>
      <rPr>
        <sz val="15"/>
        <color indexed="8"/>
        <rFont val="TH Sarabun New"/>
      </rPr>
      <t>Geater SL</t>
    </r>
    <r>
      <rPr>
        <sz val="15"/>
        <color indexed="17"/>
        <rFont val="TH Sarabun New"/>
      </rPr>
      <t>, Keeratichananont W, Thongsuksai P,</t>
    </r>
    <r>
      <rPr>
        <b val="1"/>
        <sz val="15"/>
        <color indexed="17"/>
        <rFont val="TH Sarabun New"/>
      </rPr>
      <t xml:space="preserve"> Raungrut P</t>
    </r>
    <r>
      <rPr>
        <sz val="15"/>
        <color indexed="17"/>
        <rFont val="TH Sarabun New"/>
      </rPr>
      <t>. Serum miRNAs associated with tumor-promoting cytokines in non-small cell lung cancer. PLOS ONE. 30 Oct 2020, e0241593</t>
    </r>
  </si>
  <si>
    <r>
      <rPr>
        <sz val="15"/>
        <color indexed="8"/>
        <rFont val="TH Sarabun New"/>
      </rPr>
      <t xml:space="preserve">Watcharajittanont, N., Tabrizian, M., Putson, C., Pripatnanont, P., </t>
    </r>
    <r>
      <rPr>
        <b val="1"/>
        <sz val="15"/>
        <color indexed="8"/>
        <rFont val="TH Sarabun New"/>
      </rPr>
      <t>Meesane, J.</t>
    </r>
    <r>
      <rPr>
        <sz val="15"/>
        <color indexed="8"/>
        <rFont val="TH Sarabun New"/>
      </rPr>
      <t xml:space="preserve"> Osseointegrated membranes based on electro-spun TiO2/hydroxyapatite/polyurethane for oral maxillofacial surgery (2020) Materials Science and Engineering C, 108, art. no. 110479, .DOI: 10.1016/j.msec.2019.110479</t>
    </r>
  </si>
  <si>
    <r>
      <rPr>
        <sz val="15"/>
        <color indexed="8"/>
        <rFont val="TH Sarabun New"/>
      </rPr>
      <t xml:space="preserve">Srewaradachpisal, S., Dechwayukul, C., </t>
    </r>
    <r>
      <rPr>
        <b val="1"/>
        <sz val="15"/>
        <color indexed="8"/>
        <rFont val="TH Sarabun New"/>
      </rPr>
      <t>Chatpun, S</t>
    </r>
    <r>
      <rPr>
        <sz val="15"/>
        <color indexed="8"/>
        <rFont val="TH Sarabun New"/>
      </rPr>
      <t>., Spontak, R.J., Thongruang, W. Optimization of the rubber formulation for footwear applications from the response surface method (2020) Polymers, 12 (9), art. no. 2032, DOI: 10.3390/POLYM12092032</t>
    </r>
  </si>
  <si>
    <r>
      <rPr>
        <sz val="15"/>
        <color indexed="8"/>
        <rFont val="TH Sarabun New"/>
      </rPr>
      <t xml:space="preserve">Phonklam, K., Wannapob, R., Sriwimol, W., Thavarungkul, P., </t>
    </r>
    <r>
      <rPr>
        <b val="1"/>
        <sz val="15"/>
        <color indexed="8"/>
        <rFont val="TH Sarabun New"/>
      </rPr>
      <t>Phairatana, T</t>
    </r>
    <r>
      <rPr>
        <sz val="15"/>
        <color indexed="8"/>
        <rFont val="TH Sarabun New"/>
      </rPr>
      <t>. A novel molecularly imprinted polymer PMB/MWCNTs sensor for highly-sensitive cardiac troponin T detection (2020) Sensors and Actuators, B: Chemical, 308, art. no. 127630, .DOI: 10.1016/j.snb.2019.127630</t>
    </r>
  </si>
  <si>
    <r>
      <rPr>
        <sz val="15"/>
        <color indexed="8"/>
        <rFont val="TH Sarabun New"/>
      </rPr>
      <t xml:space="preserve">Moolsap F, Tanasawet S, Tantisira M, Hutamekalin P, </t>
    </r>
    <r>
      <rPr>
        <b val="1"/>
        <sz val="15"/>
        <color indexed="8"/>
        <rFont val="TH Sarabun New"/>
      </rPr>
      <t>Tipmanee V</t>
    </r>
    <r>
      <rPr>
        <sz val="15"/>
        <color indexed="8"/>
        <rFont val="TH Sarabun New"/>
      </rPr>
      <t xml:space="preserve">, Sukketsiri W. Standardized extract of Centella asiatica ECa 233 inhibits lipopolysaccharide-induced cytokine release in skin keratinocytes by suppressing ERK1/2 pathways. Asian Pacific Journal of Tropical Biomedicine. 1 June 2020; 10(6): 273-80. </t>
    </r>
  </si>
  <si>
    <r>
      <rPr>
        <sz val="15"/>
        <color indexed="8"/>
        <rFont val="TH Sarabun New"/>
      </rPr>
      <t xml:space="preserve">Parivatphun, T., Sangkert, S., </t>
    </r>
    <r>
      <rPr>
        <b val="1"/>
        <sz val="15"/>
        <color indexed="8"/>
        <rFont val="TH Sarabun New"/>
      </rPr>
      <t>Meesane, J</t>
    </r>
    <r>
      <rPr>
        <sz val="15"/>
        <color indexed="8"/>
        <rFont val="TH Sarabun New"/>
      </rPr>
      <t>., Kokoo, R., Khangkhamano, M. Constructed microbubble porous scaffolds of polyvinyl alcohol for subchondral bone formation for osteoarthritis surgery (2020) Biomedical Materials (Bristol), 15 (5), art. no. 055029, .DOI: 10.1088/1748-605X/ab99d5</t>
    </r>
  </si>
  <si>
    <t xml:space="preserve">Thaik, N., Sangkert, S., Meesane, J., Kooptarnond, K., Khangkhamano, M.
Bioactive surface-modified Ti with titania nanotube arrays to design endoprosthesis for maxillofacial surgery: Structural formation, morphology, physical properties and osseointegration (2020) Biomedical Materials (Bristol), 15 (3), art. no. 035018.
</t>
  </si>
  <si>
    <r>
      <rPr>
        <sz val="15"/>
        <color indexed="8"/>
        <rFont val="TH Sarabun New"/>
      </rPr>
      <t xml:space="preserve">Sookkasem, A., Luang-ni, P., Wansuksri, R., Lertpanich, S., Piyachomkwan, K., </t>
    </r>
    <r>
      <rPr>
        <b val="1"/>
        <sz val="15"/>
        <color indexed="8"/>
        <rFont val="TH Sarabun New"/>
      </rPr>
      <t>Chatpun, S.</t>
    </r>
    <r>
      <rPr>
        <sz val="15"/>
        <color indexed="8"/>
        <rFont val="TH Sarabun New"/>
      </rPr>
      <t xml:space="preserve"> Physical and Rheological Characteristics of Hydroxypropyl, Acid-Thinned Tapioca Starch-Based Plasma Expander for Blood Volume Replacement (2020) Starch/Staerke, 72 (3-4), art. no. 1900224, .  DOI: 10.1002/star.201900224</t>
    </r>
  </si>
  <si>
    <r>
      <rPr>
        <sz val="15"/>
        <color indexed="8"/>
        <rFont val="TH Sarabun New"/>
      </rPr>
      <t xml:space="preserve">Permana, A.A., </t>
    </r>
    <r>
      <rPr>
        <b val="1"/>
        <sz val="15"/>
        <color indexed="8"/>
        <rFont val="TH Sarabun New"/>
      </rPr>
      <t>Chirasatitsin, S</t>
    </r>
    <r>
      <rPr>
        <sz val="15"/>
        <color indexed="8"/>
        <rFont val="TH Sarabun New"/>
      </rPr>
      <t>., Putson, C. Electron-beam irradiation for boosting storage energy density of tuned poly(Vinylidene fluoride-hexafluoropropylene)/graphene nanoplatelet polymer composites (2020) Crystals, 10 (8), art. no. 633, pp. 1-24.  DOI: 10.3390/cryst10080633</t>
    </r>
  </si>
  <si>
    <r>
      <rPr>
        <sz val="15"/>
        <color indexed="8"/>
        <rFont val="TH Sarabun New"/>
      </rPr>
      <t xml:space="preserve">Chuaychoosakoon, C., Parinyakhup, W., </t>
    </r>
    <r>
      <rPr>
        <b val="1"/>
        <sz val="15"/>
        <color indexed="8"/>
        <rFont val="TH Sarabun New"/>
      </rPr>
      <t>Kwanyuang, A</t>
    </r>
    <r>
      <rPr>
        <sz val="15"/>
        <color indexed="8"/>
        <rFont val="TH Sarabun New"/>
      </rPr>
      <t>., Duangnumsawang, Y., Tangtrakulwanich, B., Boonriong, T. Coronal Alignment Correction and Maintenance of Tibial Slope in Opening-Wedge Valgus High Tibial Osteotomy Using a 4-Reference Kirschner Wire Technique: A Cadaveric Study (2020) Orthopaedic Journal of Sports Medicine, 8 (6), .DOI: 10.1177/2325967120923608</t>
    </r>
  </si>
  <si>
    <r>
      <rPr>
        <sz val="15"/>
        <color indexed="8"/>
        <rFont val="TH Sarabun New"/>
      </rPr>
      <t>K</t>
    </r>
    <r>
      <rPr>
        <b val="1"/>
        <sz val="15"/>
        <color indexed="8"/>
        <rFont val="TH Sarabun New"/>
      </rPr>
      <t xml:space="preserve"> Charupanit</t>
    </r>
    <r>
      <rPr>
        <sz val="15"/>
        <color indexed="8"/>
        <rFont val="TH Sarabun New"/>
      </rPr>
      <t>, I Sen-Gupta, JJ Lin, Amplitude of high frequency oscillations as a biomarker of the seizure onset zone. BA Lopour Clinical Neurophysiology 131 (11), 2542-2550</t>
    </r>
  </si>
  <si>
    <r>
      <rPr>
        <sz val="15"/>
        <color indexed="18"/>
        <rFont val="TH Sarabun New"/>
      </rPr>
      <t>A</t>
    </r>
    <r>
      <rPr>
        <b val="1"/>
        <sz val="15"/>
        <color indexed="18"/>
        <rFont val="TH Sarabun New"/>
      </rPr>
      <t xml:space="preserve"> Kwanyuang</t>
    </r>
    <r>
      <rPr>
        <sz val="15"/>
        <color indexed="18"/>
        <rFont val="TH Sarabun New"/>
      </rPr>
      <t>, T.Boonriong, W.Parinyakhup, C.Chuaychoosakoon, Kirschner Wire Reference Technique in Open-Wedge High Tibial Osteotomy, Arthroscopy Techniques, 2021,</t>
    </r>
  </si>
  <si>
    <r>
      <rPr>
        <sz val="15"/>
        <color indexed="8"/>
        <rFont val="TH Sarabun New"/>
      </rPr>
      <t xml:space="preserve">Jewboonchu J, Saetang J, Saeloh D, Siriyong T, Rungrotmongkol T, Voravuthikunchai SP, </t>
    </r>
    <r>
      <rPr>
        <b val="1"/>
        <sz val="15"/>
        <color indexed="8"/>
        <rFont val="TH Sarabun New"/>
      </rPr>
      <t>Tipmanee V</t>
    </r>
    <r>
      <rPr>
        <sz val="15"/>
        <color indexed="8"/>
        <rFont val="TH Sarabun New"/>
      </rPr>
      <t xml:space="preserve">. Atomistic insight and modeled elucidation of conessine towards </t>
    </r>
    <r>
      <rPr>
        <i val="1"/>
        <sz val="15"/>
        <color indexed="8"/>
        <rFont val="TH Sarabun New"/>
      </rPr>
      <t>Pseudomonas aeruginosa</t>
    </r>
    <r>
      <rPr>
        <sz val="15"/>
        <color indexed="8"/>
        <rFont val="TH Sarabun New"/>
      </rPr>
      <t xml:space="preserve"> efflux pump. Journal of Biomolecular Structure and Dynamics. 7 Oct 2020. </t>
    </r>
  </si>
  <si>
    <t>มีทั้ง Q3  4</t>
  </si>
  <si>
    <r>
      <rPr>
        <sz val="15"/>
        <color indexed="8"/>
        <rFont val="TH Sarabun New"/>
      </rPr>
      <t xml:space="preserve">Tedasen A, Khoka A, Madla S, Sriwiriyajan S, </t>
    </r>
    <r>
      <rPr>
        <b val="1"/>
        <sz val="15"/>
        <color indexed="8"/>
        <rFont val="TH Sarabun New"/>
      </rPr>
      <t>Graidist P</t>
    </r>
    <r>
      <rPr>
        <sz val="15"/>
        <color indexed="8"/>
        <rFont val="TH Sarabun New"/>
      </rPr>
      <t xml:space="preserve">. Anticancer effects of piperine-free Piper nigrum extract on cholangiocarcinoma cell lines. Pharmacognosy Magazine. 2020; 16(68): 28-38. </t>
    </r>
  </si>
  <si>
    <r>
      <rPr>
        <sz val="15"/>
        <color indexed="8"/>
        <rFont val="TH Sarabun New"/>
      </rPr>
      <t xml:space="preserve">Saetang J, Chonpathompikunlert P, Sretrirutchai S, Roongsawang N, Kayasut K, Voravuthikunchai S.P, Sukketsiri W, </t>
    </r>
    <r>
      <rPr>
        <b val="1"/>
        <sz val="15"/>
        <color indexed="8"/>
        <rFont val="TH Sarabun New"/>
      </rPr>
      <t>Tipmanee V</t>
    </r>
    <r>
      <rPr>
        <sz val="15"/>
        <color indexed="8"/>
        <rFont val="TH Sarabun New"/>
      </rPr>
      <t xml:space="preserve">, Sangkhathat S. Anti-cancer effect of engineered recombinant interleukin 18. Advances in Clinical and Experimental Medicine. 2020; 29(10): 1135-43. </t>
    </r>
  </si>
  <si>
    <r>
      <rPr>
        <sz val="15"/>
        <color indexed="8"/>
        <rFont val="TH Sarabun New"/>
      </rPr>
      <t xml:space="preserve">Khamhae M, </t>
    </r>
    <r>
      <rPr>
        <b val="1"/>
        <sz val="15"/>
        <color indexed="8"/>
        <rFont val="TH Sarabun New"/>
      </rPr>
      <t>Kanokwiroon K</t>
    </r>
    <r>
      <rPr>
        <sz val="15"/>
        <color indexed="8"/>
        <rFont val="TH Sarabun New"/>
      </rPr>
      <t>, Chansuwan W, Sirinupong N. Evaluation on antioxidative capacity, nephroprotective effect, and DNA damage protection of mixed low potassium vegetables and fruits juice powder in HEK-293 cells. Functional Foods in Health and Disease. 2020; 10(3): 111-26.</t>
    </r>
  </si>
  <si>
    <r>
      <rPr>
        <sz val="15"/>
        <color indexed="8"/>
        <rFont val="TH Sarabun New"/>
      </rPr>
      <t xml:space="preserve">Aryal P, Thamjarungwong B, </t>
    </r>
    <r>
      <rPr>
        <b val="1"/>
        <sz val="15"/>
        <color indexed="8"/>
        <rFont val="TH Sarabun New"/>
      </rPr>
      <t>Singkhamanan K</t>
    </r>
    <r>
      <rPr>
        <sz val="15"/>
        <color indexed="8"/>
        <rFont val="TH Sarabun New"/>
      </rPr>
      <t>, Thongsuksai P, Ingviya N, Laohaprertthisan V, Darayon R, Yingkajorn M.</t>
    </r>
    <r>
      <rPr>
        <sz val="15"/>
        <color indexed="17"/>
        <rFont val="TH Sarabun New"/>
      </rPr>
      <t xml:space="preserve"> </t>
    </r>
    <r>
      <rPr>
        <sz val="15"/>
        <color indexed="8"/>
        <rFont val="TH Sarabun New"/>
      </rPr>
      <t xml:space="preserve">Emergence of carbapenem-resistant enterobacteriaceae in a tertiary care hospital in Southern Thailand. Walailak Journal of Science and Technology. 2020; 17(10) 1139-1148. </t>
    </r>
  </si>
  <si>
    <r>
      <rPr>
        <sz val="15"/>
        <color indexed="8"/>
        <rFont val="TH Sarabun New"/>
      </rPr>
      <t xml:space="preserve">Sangkert, S., Kamolmatyakul, S., </t>
    </r>
    <r>
      <rPr>
        <b val="1"/>
        <sz val="15"/>
        <color indexed="8"/>
        <rFont val="TH Sarabun New"/>
      </rPr>
      <t>Meesane, J</t>
    </r>
    <r>
      <rPr>
        <sz val="15"/>
        <color indexed="8"/>
        <rFont val="TH Sarabun New"/>
      </rPr>
      <t>. The bone-mimicking effect of calcium phosphate on composite chitosan scaffolds in maxillofacial bone tissue engineering (2020) Journal of Applied Biomaterials and Functional Materials, 18, DOI: 10.1177/2280800019893204</t>
    </r>
  </si>
  <si>
    <r>
      <rPr>
        <sz val="15"/>
        <color indexed="8"/>
        <rFont val="TH Sarabun New"/>
      </rPr>
      <t xml:space="preserve">Watcharajittanont, N., Putson, C., Pripatnanont, P., </t>
    </r>
    <r>
      <rPr>
        <b val="1"/>
        <sz val="15"/>
        <color indexed="8"/>
        <rFont val="TH Sarabun New"/>
      </rPr>
      <t>Meesane, J</t>
    </r>
    <r>
      <rPr>
        <sz val="15"/>
        <color indexed="8"/>
        <rFont val="TH Sarabun New"/>
      </rPr>
      <t>. Electrospun polyurethane fibrous membranes of mimicked extracellular matrix for periodontal ligament: Molecular behavior, mechanical properties, morphology, and osseointegration (2020) Journal of Biomaterials Applications, 34 (6), pp. 753-762. DOI: 10.1177/0885328219874601</t>
    </r>
  </si>
  <si>
    <r>
      <rPr>
        <sz val="15"/>
        <color indexed="8"/>
        <rFont val="TH Sarabun New"/>
      </rPr>
      <t xml:space="preserve">Moe, Y.M., Nuntanaranont, T., Khangkhamano, M., </t>
    </r>
    <r>
      <rPr>
        <b val="1"/>
        <sz val="15"/>
        <color indexed="8"/>
        <rFont val="TH Sarabun New"/>
      </rPr>
      <t>Meesane, J.</t>
    </r>
    <r>
      <rPr>
        <sz val="15"/>
        <color indexed="8"/>
        <rFont val="TH Sarabun New"/>
      </rPr>
      <t xml:space="preserve"> Layer-by-layer particle deposited membranes of silk fibroin and poly (vinyl alcohol) for guided bone regeneration: molecular structure, morphology, and properties (2020) Materials Technology, .DOI: 10.1080/10667857.2020.1842149</t>
    </r>
  </si>
  <si>
    <r>
      <rPr>
        <sz val="15"/>
        <color indexed="8"/>
        <rFont val="TH Sarabun New"/>
      </rPr>
      <t xml:space="preserve">Samerphob, N., Cheaha, D., Issuriya, A., </t>
    </r>
    <r>
      <rPr>
        <b val="1"/>
        <sz val="15"/>
        <color indexed="8"/>
        <rFont val="TH Sarabun New"/>
      </rPr>
      <t>Chatpun, S</t>
    </r>
    <r>
      <rPr>
        <sz val="15"/>
        <color indexed="8"/>
        <rFont val="TH Sarabun New"/>
      </rPr>
      <t>., Lertwittayanon, W., Jensen, O., Kumarnsit, E. Changes in neural network connectivity in mice brain following exposures to palatable food (2020) Neuroscience Letters, 714, art. no. 134542, .  DOI: 10.1016/j.neulet.2019.134542</t>
    </r>
  </si>
  <si>
    <r>
      <rPr>
        <sz val="15"/>
        <color indexed="8"/>
        <rFont val="TH Sarabun New"/>
      </rPr>
      <t xml:space="preserve">Samae, M., Ritmetee, P., </t>
    </r>
    <r>
      <rPr>
        <b val="1"/>
        <sz val="15"/>
        <color indexed="8"/>
        <rFont val="TH Sarabun New"/>
      </rPr>
      <t>Chirasatitsin, S</t>
    </r>
    <r>
      <rPr>
        <sz val="15"/>
        <color indexed="8"/>
        <rFont val="TH Sarabun New"/>
      </rPr>
      <t xml:space="preserve">., Kojić, S., Kojić, T., Jevremov, J., Stojanović, G., Al Salami, H. Precise Manufacturing and Performance Validation of Paper-Based Passive Microfluidic Micromixers (2020) International Journal of Precision Engineering and Manufacturing, 21 (3), pp. 499-508.  DOI: 10.1007/s12541-019-00272-0 </t>
    </r>
  </si>
  <si>
    <t>K Charupanit, I Sen‐Gupta, JJ Lin, Detection of anomalous high‐frequency events in human intracranial EEG BA Lopour Epilepsia open 5 (2), 263</t>
  </si>
  <si>
    <r>
      <rPr>
        <sz val="15"/>
        <color indexed="8"/>
        <rFont val="TH Sarabun New"/>
      </rPr>
      <t xml:space="preserve">Saengsuwan P, Kositpantawong N, Ingviya N, </t>
    </r>
    <r>
      <rPr>
        <b val="1"/>
        <sz val="15"/>
        <color indexed="8"/>
        <rFont val="TH Sarabun New"/>
      </rPr>
      <t>Singkhamanan K</t>
    </r>
    <r>
      <rPr>
        <sz val="15"/>
        <color indexed="8"/>
        <rFont val="TH Sarabun New"/>
      </rPr>
      <t>. Molecular epidemiology of pseudomonas aeruginosa at a tertiary care hospital, Southern Thailand. Southeast Asian Journal of Tropical Medicine and Public Health. 2020; 15(6): 803-814</t>
    </r>
  </si>
  <si>
    <r>
      <rPr>
        <sz val="15"/>
        <color indexed="8"/>
        <rFont val="TH Sarabun New"/>
      </rPr>
      <t xml:space="preserve">Sangkert, S., Kamolmatyakul, S., </t>
    </r>
    <r>
      <rPr>
        <b val="1"/>
        <sz val="15"/>
        <color indexed="8"/>
        <rFont val="TH Sarabun New"/>
      </rPr>
      <t>Meesane, J</t>
    </r>
    <r>
      <rPr>
        <sz val="15"/>
        <color indexed="8"/>
        <rFont val="TH Sarabun New"/>
      </rPr>
      <t>. Mimicked scaffolds based on coated silk woven fabric with gelatin and chitosan for soft tissue defect in oral maxillofacial area (2020) International Journal of Artificial Organs, 43 (3), pp. 189-202. DOI: 10.1177/0391398819877191</t>
    </r>
  </si>
  <si>
    <r>
      <rPr>
        <sz val="15"/>
        <color indexed="8"/>
        <rFont val="TH Sarabun New"/>
      </rPr>
      <t xml:space="preserve">Suwanhom, P., Nualnoi, T., </t>
    </r>
    <r>
      <rPr>
        <b val="1"/>
        <sz val="15"/>
        <color indexed="8"/>
        <rFont val="TH Sarabun New"/>
      </rPr>
      <t>Khongkow, P</t>
    </r>
    <r>
      <rPr>
        <sz val="15"/>
        <color indexed="8"/>
        <rFont val="TH Sarabun New"/>
      </rPr>
      <t>., Sanghiran Lee, V., Lomlim, L. Synthesis and evaluation of chromone-2-carboxamido-alkylamines as potent acetylcholinesterase inhibitors (2020) Medicinal Chemistry Research, 29 (3), pp. 564-574.</t>
    </r>
  </si>
  <si>
    <t>ข้อมูลผลงานตีพิมพ์ระดับชาติและระดับนานาชาติของคณาจารย์  สาขาวิชาชีวเวชศาสตร์และวิศวกรรมชีวการแพทย์</t>
  </si>
  <si>
    <t>ประจำปี พ.ศ. 2564 (2021) (ม.ค.-พ.ค. 2564)</t>
  </si>
  <si>
    <t>ผลงานตีพิมพ์ 41 เรื่อง ต่อจำนวนอาจารย์ 15 คน  เฉลี่ย 2.73 เรื่อง/คน/ปี</t>
  </si>
  <si>
    <t>Q1 = 21 เรื่อง /  Q2 = 11 เรื่อง / Q3 =  8 เรื่อง / Q4 = 0 เรื่อง/ ไม่มี Q= 1</t>
  </si>
  <si>
    <r>
      <rPr>
        <sz val="15"/>
        <color indexed="8"/>
        <rFont val="TH Sarabun New"/>
      </rPr>
      <t xml:space="preserve">Jantorn P, Heemmamad H, Soimala, T, Indoung S,  Saising J, Chokpaisarn J, Wanna W, </t>
    </r>
    <r>
      <rPr>
        <b val="1"/>
        <sz val="15"/>
        <color indexed="8"/>
        <rFont val="TH Sarabun New"/>
      </rPr>
      <t>Tipmanee V</t>
    </r>
    <r>
      <rPr>
        <sz val="15"/>
        <color indexed="8"/>
        <rFont val="TH Sarabun New"/>
      </rPr>
      <t>, Saeloh D. Antibiotic Resistance Profile and Biofilm Production of Staphylococcus pseudintermedius Isolated from Dogs in Thailand. Pharmaceuticals. Jun 2021; 14(6), 592.</t>
    </r>
  </si>
  <si>
    <t>มีทั้ง Q 1 2</t>
  </si>
  <si>
    <r>
      <rPr>
        <sz val="15"/>
        <color indexed="8"/>
        <rFont val="TH Sarabun New"/>
      </rPr>
      <t xml:space="preserve">Bissanum R, Chaichulee S , Kamolphiwong R , </t>
    </r>
    <r>
      <rPr>
        <b val="1"/>
        <sz val="15"/>
        <color indexed="8"/>
        <rFont val="TH Sarabun New"/>
      </rPr>
      <t>Navakanitworakul R*, Kanokwiroon K*</t>
    </r>
    <r>
      <rPr>
        <sz val="15"/>
        <color indexed="8"/>
        <rFont val="TH Sarabun New"/>
      </rPr>
      <t xml:space="preserve"> (corresponding author*). Molecular Classification Models for Triple Negative Breast Cancer Subtype Using Machine Learning. Journal of Personalized Medicine. 2021; 11, 881.</t>
    </r>
  </si>
  <si>
    <r>
      <rPr>
        <sz val="15"/>
        <color indexed="8"/>
        <rFont val="TH Sarabun New"/>
      </rPr>
      <t xml:space="preserve">Monnamorn L, Seree-aphinan C, Molika P, Vichitkunakorn P, Pattanapanyasat K, Khwannimit B, </t>
    </r>
    <r>
      <rPr>
        <b val="1"/>
        <sz val="15"/>
        <color indexed="8"/>
        <rFont val="TH Sarabun New"/>
      </rPr>
      <t>Navakanitworakul R.</t>
    </r>
    <r>
      <rPr>
        <sz val="15"/>
        <color indexed="8"/>
        <rFont val="TH Sarabun New"/>
      </rPr>
      <t xml:space="preserve"> The Concentration of Large Extracellular Vesicles Differentiates Early Septic Shock From Infection. Frontiers in Medicine. 16 Sep 2021; 8, Article number 724371.</t>
    </r>
  </si>
  <si>
    <r>
      <rPr>
        <sz val="15"/>
        <color indexed="8"/>
        <rFont val="TH Sarabun New"/>
      </rPr>
      <t xml:space="preserve">Ulhaka K, </t>
    </r>
    <r>
      <rPr>
        <b val="1"/>
        <sz val="15"/>
        <color indexed="8"/>
        <rFont val="TH Sarabun New"/>
      </rPr>
      <t>Kanokwiroon K,</t>
    </r>
    <r>
      <rPr>
        <sz val="15"/>
        <color indexed="8"/>
        <rFont val="TH Sarabun New"/>
      </rPr>
      <t xml:space="preserve"> Khongkow M, Bissanum R, Khunpitak T, Khongkow P. The Anticancer Effects of FDI-6, a FOXM1 Inhibitor, on Triple Negative Breast Cancer. International Journal of Molecular Sciences. 2021; 22(13): 6685.</t>
    </r>
  </si>
  <si>
    <r>
      <rPr>
        <sz val="15"/>
        <color indexed="8"/>
        <rFont val="TH Sarabun New"/>
      </rPr>
      <t xml:space="preserve">Rattanaburee T, Tanawattanasuntorn T, Thongpanchang T, </t>
    </r>
    <r>
      <rPr>
        <b val="1"/>
        <sz val="15"/>
        <color indexed="8"/>
        <rFont val="TH Sarabun New"/>
      </rPr>
      <t>Tipmanee V*</t>
    </r>
    <r>
      <rPr>
        <sz val="15"/>
        <color indexed="8"/>
        <rFont val="TH Sarabun New"/>
      </rPr>
      <t xml:space="preserve">, </t>
    </r>
    <r>
      <rPr>
        <b val="1"/>
        <sz val="15"/>
        <color indexed="8"/>
        <rFont val="TH Sarabun New"/>
      </rPr>
      <t>Graidist P</t>
    </r>
    <r>
      <rPr>
        <sz val="15"/>
        <color indexed="8"/>
        <rFont val="TH Sarabun New"/>
      </rPr>
      <t xml:space="preserve">. Trans-(−)-kusunokinin: A potential anticancer lignan compound against her2 in breast cancer cell lines?. Molecules. 2021; 26(15): 4537. </t>
    </r>
  </si>
  <si>
    <t>มีทั้ง Q 1 2 3</t>
  </si>
  <si>
    <r>
      <rPr>
        <sz val="15"/>
        <color indexed="8"/>
        <rFont val="TH Sarabun New"/>
      </rPr>
      <t xml:space="preserve">Tanawattanasuntorn T, Thongpanchang T, Rungrotmongkol T, Hanpaibool C, </t>
    </r>
    <r>
      <rPr>
        <b val="1"/>
        <sz val="15"/>
        <color indexed="8"/>
        <rFont val="TH Sarabun New"/>
      </rPr>
      <t>Graidist P, Tipmanee</t>
    </r>
    <r>
      <rPr>
        <sz val="15"/>
        <color indexed="8"/>
        <rFont val="TH Sarabun New"/>
      </rPr>
      <t xml:space="preserve"> </t>
    </r>
    <r>
      <rPr>
        <b val="1"/>
        <sz val="15"/>
        <color indexed="8"/>
        <rFont val="TH Sarabun New"/>
      </rPr>
      <t>V</t>
    </r>
    <r>
      <rPr>
        <sz val="15"/>
        <color indexed="8"/>
        <rFont val="TH Sarabun New"/>
      </rPr>
      <t xml:space="preserve">. (−)-Kusunokinin as a Potential Aldose Reductase Inhibitor: Equivalency Observed via AKR1B1 Dynamics Simulation. ACS Omega. 12 Jan 2021; 6: 606−14. </t>
    </r>
  </si>
  <si>
    <r>
      <rPr>
        <sz val="15"/>
        <color indexed="8"/>
        <rFont val="TH Sarabun New"/>
      </rPr>
      <t xml:space="preserve">Saechan C, Nguyen U.H., Wang Z., Sugimoto S Yamano Y, Matsunami K, Otsuka H, Phan G.M., Pham V.H., </t>
    </r>
    <r>
      <rPr>
        <b val="1"/>
        <sz val="15"/>
        <color indexed="8"/>
        <rFont val="TH Sarabun New"/>
      </rPr>
      <t>Tipmanee V</t>
    </r>
    <r>
      <rPr>
        <sz val="15"/>
        <color indexed="8"/>
        <rFont val="TH Sarabun New"/>
      </rPr>
      <t>, Kaewsrichan J. Potency of bisresorcinol from Heliciopsis terminalis on skin aging: In vitro bioactivities and molecular interactions. PeerJ. 2021: e11618.</t>
    </r>
  </si>
  <si>
    <r>
      <rPr>
        <b val="1"/>
        <sz val="15"/>
        <color indexed="8"/>
        <rFont val="TH Sarabun New"/>
      </rPr>
      <t>Pinpathomrat N</t>
    </r>
    <r>
      <rPr>
        <sz val="15"/>
        <color indexed="8"/>
        <rFont val="TH Sarabun New"/>
      </rPr>
      <t>, Bull N, Pasricha J, Harrington-Kandt R, McShane H, Stylianou E. Using an effective TB vaccination regimen to identify immune responses associated with protection in the murine model. Vaccine. 1 March 2021; 39(9): 1452-62.</t>
    </r>
  </si>
  <si>
    <r>
      <rPr>
        <sz val="15"/>
        <color indexed="8"/>
        <rFont val="TH Sarabun New"/>
      </rPr>
      <t xml:space="preserve">Kanchanasuwan S, Kositpantawong N, </t>
    </r>
    <r>
      <rPr>
        <b val="1"/>
        <sz val="15"/>
        <color indexed="8"/>
        <rFont val="TH Sarabun New"/>
      </rPr>
      <t>Singkhamanan K</t>
    </r>
    <r>
      <rPr>
        <sz val="15"/>
        <color indexed="8"/>
        <rFont val="TH Sarabun New"/>
      </rPr>
      <t>, Hortiwakul T, Charoenmak B, Nwabor O.F, Doi Y, Chusri S. Outcomes of adjunctive therapy with intravenous cefoperazone-sulbactam for ventilator-associated pneumonia due to carbapenem-resistant Acinetobacter baumannii. Infection and Drug Resistance. 2021; 14: 1255–64.</t>
    </r>
  </si>
  <si>
    <r>
      <rPr>
        <sz val="15"/>
        <color indexed="8"/>
        <rFont val="TH Sarabun New"/>
      </rPr>
      <t xml:space="preserve">Suwanhom P, Saetang J, Khongkow P, Nualnoi T, </t>
    </r>
    <r>
      <rPr>
        <b val="1"/>
        <sz val="15"/>
        <color indexed="8"/>
        <rFont val="TH Sarabun New"/>
      </rPr>
      <t>Tipmanee V</t>
    </r>
    <r>
      <rPr>
        <sz val="15"/>
        <color indexed="8"/>
        <rFont val="TH Sarabun New"/>
      </rPr>
      <t>, Lomlim L. Synthesis, biological evaluation, and in silico studies of new acetylcholinesterase inhibitors based on quinoxaline scaffold. Molecules. 2 Aug 2021; 26(16): Article number 4895.</t>
    </r>
  </si>
  <si>
    <r>
      <rPr>
        <sz val="15"/>
        <color indexed="8"/>
        <rFont val="TH Sarabun New"/>
      </rPr>
      <t xml:space="preserve">Leetanaporn K., Hanprasertpong J, </t>
    </r>
    <r>
      <rPr>
        <b val="1"/>
        <sz val="15"/>
        <color indexed="8"/>
        <rFont val="TH Sarabun New"/>
      </rPr>
      <t>Navakanitworakul R.</t>
    </r>
    <r>
      <rPr>
        <sz val="15"/>
        <color indexed="8"/>
        <rFont val="TH Sarabun New"/>
      </rPr>
      <t xml:space="preserve"> Molecular insights and clinical impacts of extracellular vesicles in cancer. Oncology Reviews. 2021; 2(15), Article number 542.</t>
    </r>
  </si>
  <si>
    <r>
      <rPr>
        <sz val="15"/>
        <color indexed="8"/>
        <rFont val="TH Sarabun New"/>
      </rPr>
      <t xml:space="preserve">Saengsuwan P, </t>
    </r>
    <r>
      <rPr>
        <b val="1"/>
        <sz val="15"/>
        <color indexed="8"/>
        <rFont val="TH Sarabun New"/>
      </rPr>
      <t>Singkhamanan K,</t>
    </r>
    <r>
      <rPr>
        <sz val="15"/>
        <color indexed="8"/>
        <rFont val="TH Sarabun New"/>
      </rPr>
      <t xml:space="preserve"> Madla S, Ingviya N, Romyasamit C. Molecular epidemiology of vancomycinresistant Enterococcus faecium clinical isolates in a tertiary care hospital in southern Thailand: A retrospective study. PeerJ. 20 May 2021; 9: e11478</t>
    </r>
  </si>
  <si>
    <r>
      <rPr>
        <sz val="15"/>
        <color indexed="8"/>
        <rFont val="TH Sarabun New"/>
      </rPr>
      <t xml:space="preserve">Intapiboon P, Seepathomnarong P, Ongarj J, Surasombatpattana S, Uppanisakorn S, Mahasirimongkol S, Sawaengdee W, Phumiamorn S, Sapsutthipas S, Sangsupawanich S, Chusri S, </t>
    </r>
    <r>
      <rPr>
        <b val="1"/>
        <sz val="15"/>
        <color indexed="8"/>
        <rFont val="TH Sarabun New"/>
      </rPr>
      <t>Pinpathomrat N</t>
    </r>
    <r>
      <rPr>
        <sz val="15"/>
        <color indexed="8"/>
        <rFont val="TH Sarabun New"/>
      </rPr>
      <t>. Immunogenicity and Safety of an Intradermal BNT162b2 mRNA Vaccine Booster after Two Doses of Inactivated SARS-CoV-2 Vaccine in Healthy Population. Vaccines. 23 Nov 2021, 9(12), 1375.</t>
    </r>
  </si>
  <si>
    <r>
      <rPr>
        <sz val="15"/>
        <color indexed="8"/>
        <rFont val="TH Sarabun New"/>
      </rPr>
      <t xml:space="preserve">Suwanhom, P., Saetang, J., </t>
    </r>
    <r>
      <rPr>
        <b val="1"/>
        <sz val="15"/>
        <color indexed="8"/>
        <rFont val="TH Sarabun New"/>
      </rPr>
      <t>Khongkow, P</t>
    </r>
    <r>
      <rPr>
        <sz val="15"/>
        <color indexed="8"/>
        <rFont val="TH Sarabun New"/>
      </rPr>
      <t xml:space="preserve">., Nualnoi, T., Tipmanee, V., Lomlim, L. Synthesis, biological evaluation, and in silico studies of new acetylcholinesterase inhibitors based on quinoxaline scaffold (2021) Molecules, 26 (16), art. no. 4895, . DOI: 10.3390/molecules26164895 </t>
    </r>
  </si>
  <si>
    <r>
      <rPr>
        <sz val="15"/>
        <color indexed="8"/>
        <rFont val="TH Sarabun New"/>
      </rPr>
      <t xml:space="preserve">Ulhaka, K., Kanokwiroon, K., Khongkow, M., Bissanum, R., Khunpitak, T., </t>
    </r>
    <r>
      <rPr>
        <b val="1"/>
        <sz val="15"/>
        <color indexed="8"/>
        <rFont val="TH Sarabun New"/>
      </rPr>
      <t>Khongkow, P.</t>
    </r>
    <r>
      <rPr>
        <sz val="15"/>
        <color indexed="8"/>
        <rFont val="TH Sarabun New"/>
      </rPr>
      <t xml:space="preserve"> The anticancer effects of fdi‐6, a foxm1 inhibitor, on triple negative breast cancer (2021) International Journal of Molecular Sciences, 22 (13), art. no. 6685, . DOI: 10.3390/ijms22136685 (17 pages)</t>
    </r>
  </si>
  <si>
    <r>
      <rPr>
        <sz val="15"/>
        <color indexed="8"/>
        <rFont val="TH Sarabun New"/>
      </rPr>
      <t xml:space="preserve">Na Pattalung, T., Ingviya, T., </t>
    </r>
    <r>
      <rPr>
        <b val="1"/>
        <sz val="15"/>
        <color indexed="8"/>
        <rFont val="TH Sarabun New"/>
      </rPr>
      <t>Chaichulee, S</t>
    </r>
    <r>
      <rPr>
        <sz val="15"/>
        <color indexed="8"/>
        <rFont val="TH Sarabun New"/>
      </rPr>
      <t>. Feature explanations in recurrent neural networks for predicting risk of mortality in intensive care patients (2021) Journal of Personalized Medicine, 11 (9), art. no. 934, . DOI: 10.3390/jpm11090934 (11 pages)</t>
    </r>
  </si>
  <si>
    <r>
      <rPr>
        <sz val="15"/>
        <color indexed="8"/>
        <rFont val="TH Sarabun New"/>
      </rPr>
      <t xml:space="preserve">Bissanum, R., </t>
    </r>
    <r>
      <rPr>
        <b val="1"/>
        <sz val="15"/>
        <color indexed="8"/>
        <rFont val="TH Sarabun New"/>
      </rPr>
      <t>Chaichulee, S.</t>
    </r>
    <r>
      <rPr>
        <sz val="15"/>
        <color indexed="8"/>
        <rFont val="TH Sarabun New"/>
      </rPr>
      <t>, Kamolphiwong, R., Navakanitworakul, R., Kanokwiroon, K. Molecular classification models for triple negative breast cancer subtype using machine learning (2021) Journal of Personalized Medicine, 11 (9), art. no. 881, . DOI: 10.3390/jpm11090881</t>
    </r>
  </si>
  <si>
    <r>
      <rPr>
        <sz val="15"/>
        <color indexed="8"/>
        <rFont val="TH Sarabun New"/>
      </rPr>
      <t xml:space="preserve">Songsaeng, C., Woodtichartpreecha, P., </t>
    </r>
    <r>
      <rPr>
        <b val="1"/>
        <sz val="15"/>
        <color indexed="8"/>
        <rFont val="TH Sarabun New"/>
      </rPr>
      <t>Chaichulee, S</t>
    </r>
    <r>
      <rPr>
        <sz val="15"/>
        <color indexed="8"/>
        <rFont val="TH Sarabun New"/>
      </rPr>
      <t>. Multi-Scale Convolutional Neural Networks for Classification of Digital Mammograms with Breast Calcifications (2021) IEEE Access, 9, art. no. 9513257, pp. 114741-114753. DOI: 10.1109/ACCESS.2021.3104627</t>
    </r>
  </si>
  <si>
    <r>
      <rPr>
        <sz val="15"/>
        <color indexed="8"/>
        <rFont val="TH Sarabun New"/>
      </rPr>
      <t xml:space="preserve">Pitathawatchai, P., </t>
    </r>
    <r>
      <rPr>
        <b val="1"/>
        <sz val="15"/>
        <color indexed="8"/>
        <rFont val="TH Sarabun New"/>
      </rPr>
      <t>Chaichulee, S</t>
    </r>
    <r>
      <rPr>
        <sz val="15"/>
        <color indexed="8"/>
        <rFont val="TH Sarabun New"/>
      </rPr>
      <t xml:space="preserve">., Kirtsreesakul, V. Robust machine learning method for imputing missing values in audiograms collected in children (2021) International Journal of Audiology, . DOI: 10.1080/14992027.2021.1884909 </t>
    </r>
  </si>
  <si>
    <r>
      <rPr>
        <sz val="15"/>
        <color indexed="8"/>
        <rFont val="TH Sarabun New"/>
      </rPr>
      <t xml:space="preserve">Liu, L., Limsakul, P., Meng, X., Huang, Y., Harrison, R.E.S., Huang, T.-S., Shi, Y., Yu, Y., </t>
    </r>
    <r>
      <rPr>
        <b val="1"/>
        <sz val="15"/>
        <color indexed="8"/>
        <rFont val="TH Sarabun New"/>
      </rPr>
      <t>Charupanit, K.</t>
    </r>
    <r>
      <rPr>
        <sz val="15"/>
        <color indexed="8"/>
        <rFont val="TH Sarabun New"/>
      </rPr>
      <t xml:space="preserve">, Zhong, S., Lu, S., Zhang, J., Chien, S., Sun, J., Wang, Y. Integration of FRET and sequencing to engineer kinase biosensors from mammalian cell libraries (2021) Nature Communications, 12 (1), pp.1-16. </t>
    </r>
  </si>
  <si>
    <r>
      <rPr>
        <sz val="15"/>
        <color indexed="8"/>
        <rFont val="TH Sarabun New"/>
      </rPr>
      <t xml:space="preserve">Tanunchai, B., </t>
    </r>
    <r>
      <rPr>
        <b val="1"/>
        <sz val="15"/>
        <color indexed="8"/>
        <rFont val="TH Sarabun New"/>
      </rPr>
      <t>Juncheed, K</t>
    </r>
    <r>
      <rPr>
        <sz val="15"/>
        <color indexed="8"/>
        <rFont val="TH Sarabun New"/>
      </rPr>
      <t>., Wahdan, S.F.M., Guliyev, V., Udovenko, M., Lehnert, A.-S., Alves, E.G., Glaser, B., Noll, M., Buscot, F., Blagodatskaya, E., Purahong, W. Analysis of microbial populations in plastic–soil systems after exposure to high poly(butylene succinate-co-adipate) load using high-resolution molecular technique (2021) Environmental Sciences Europe, 33 (1), art. no. 105, .DOI: 10.1186/s12302-021-00528-5  (17 pages)</t>
    </r>
  </si>
  <si>
    <r>
      <rPr>
        <sz val="15"/>
        <color indexed="8"/>
        <rFont val="TH Sarabun New"/>
      </rPr>
      <t xml:space="preserve">Saetang J, Tedasen A, Sangkhathat S, Sangkaew N, Dokduang S, Prompat N, Taraporn S, </t>
    </r>
    <r>
      <rPr>
        <b val="1"/>
        <sz val="15"/>
        <color indexed="8"/>
        <rFont val="TH Sarabun New"/>
      </rPr>
      <t>Graidist P</t>
    </r>
    <r>
      <rPr>
        <sz val="15"/>
        <color indexed="8"/>
        <rFont val="TH Sarabun New"/>
      </rPr>
      <t xml:space="preserve">. Low Piperine Fractional Piper nigrum Extract Enhanced the Antitumor Immunity via Regulating the Th1/Th2/Treg Cell Subsets on NMU-Induced Tumorigenesis Rats. Planta Medica. 2021; DOI: 10.1055/a-1458-5646.   </t>
    </r>
  </si>
  <si>
    <t>มีทั้ง Q 2 3 4</t>
  </si>
  <si>
    <r>
      <rPr>
        <sz val="15"/>
        <color indexed="8"/>
        <rFont val="TH Sarabun New"/>
      </rPr>
      <t xml:space="preserve">Mon M.M., Srisomsap C, Chokchaichamnankit D, Watcharatanyatip K, Weeraphan C, Svasti J, Maneechai K, Thongsuksai P, </t>
    </r>
    <r>
      <rPr>
        <b val="1"/>
        <sz val="15"/>
        <color indexed="8"/>
        <rFont val="TH Sarabun New"/>
      </rPr>
      <t>Raungrut P.</t>
    </r>
    <r>
      <rPr>
        <sz val="15"/>
        <color indexed="8"/>
        <rFont val="TH Sarabun New"/>
      </rPr>
      <t xml:space="preserve"> Serum Proteomic Profiling Reveals Differentially Expressed IGHG3 and A1AG1 as Potential Predictors of Chemotherapeutic Response in Advanced Non-small Cell Lung Cancer. Anticancer Research. April 2021; 41(4): 1871-82.</t>
    </r>
  </si>
  <si>
    <r>
      <rPr>
        <sz val="15"/>
        <color indexed="8"/>
        <rFont val="TH Sarabun New"/>
      </rPr>
      <t xml:space="preserve">Phyo L.Y, </t>
    </r>
    <r>
      <rPr>
        <b val="1"/>
        <sz val="15"/>
        <color indexed="8"/>
        <rFont val="TH Sarabun New"/>
      </rPr>
      <t>Singkhamanan K</t>
    </r>
    <r>
      <rPr>
        <sz val="15"/>
        <color indexed="8"/>
        <rFont val="TH Sarabun New"/>
      </rPr>
      <t>, Laochareonsuk W, Surachat K, Phutong N, Boonsanit K, Chiengkriwate P, Sangkhathat S. Fecal microbiome alterations in pediatric patients with short bowel syndrome receiving a rotating cycle of gastrointestinal prophylactic antibiotics. Pediatric Surgery International. 22 Jun 2021.</t>
    </r>
    <r>
      <rPr>
        <b val="1"/>
        <sz val="15"/>
        <color indexed="8"/>
        <rFont val="TH Sarabun New"/>
      </rPr>
      <t xml:space="preserve"> </t>
    </r>
    <r>
      <rPr>
        <sz val="15"/>
        <color indexed="8"/>
        <rFont val="TH Sarabun New"/>
      </rPr>
      <t>37(10); 1371-81.</t>
    </r>
  </si>
  <si>
    <r>
      <rPr>
        <sz val="15"/>
        <color indexed="8"/>
        <rFont val="TH Sarabun New"/>
      </rPr>
      <t xml:space="preserve">Nouman, M., Dissaneewate, T., Chong, D.Y.R., </t>
    </r>
    <r>
      <rPr>
        <b val="1"/>
        <sz val="15"/>
        <color indexed="8"/>
        <rFont val="TH Sarabun New"/>
      </rPr>
      <t>Chatpun, S.</t>
    </r>
    <r>
      <rPr>
        <sz val="15"/>
        <color indexed="8"/>
        <rFont val="TH Sarabun New"/>
      </rPr>
      <t xml:space="preserve"> Effects of custom-made insole materials on frictional stress and contact pressure in diabetic foot with neuropathy: Results from a finite element analysis (2021) Applied Sciences (Switzerland), 11 (8), art. no. 3412, . DOI: 10.3390/app11083412 (11 pages)</t>
    </r>
  </si>
  <si>
    <r>
      <rPr>
        <sz val="15"/>
        <color indexed="8"/>
        <rFont val="TH Sarabun New"/>
      </rPr>
      <t xml:space="preserve">Samae, M., Chatpun, S., </t>
    </r>
    <r>
      <rPr>
        <b val="1"/>
        <sz val="15"/>
        <color indexed="8"/>
        <rFont val="TH Sarabun New"/>
      </rPr>
      <t>Chirasatitsin, S.</t>
    </r>
    <r>
      <rPr>
        <sz val="15"/>
        <color indexed="8"/>
        <rFont val="TH Sarabun New"/>
      </rPr>
      <t xml:space="preserve"> Hemagglutination Detection with Paper–Plastic Hybrid Passive Microfluidic Chip (2021) Micromachines, 12 (12), art. no. 1533, . (12 pages) DOI: 10.3390/mi12121533</t>
    </r>
  </si>
  <si>
    <r>
      <rPr>
        <sz val="15"/>
        <color indexed="8"/>
        <rFont val="TH Sarabun New"/>
      </rPr>
      <t xml:space="preserve">Tunthasen, R., Pripatnanont, P., </t>
    </r>
    <r>
      <rPr>
        <b val="1"/>
        <sz val="15"/>
        <color indexed="8"/>
        <rFont val="TH Sarabun New"/>
      </rPr>
      <t>Meesane, J</t>
    </r>
    <r>
      <rPr>
        <sz val="15"/>
        <color indexed="8"/>
        <rFont val="TH Sarabun New"/>
      </rPr>
      <t xml:space="preserve">. Fabrication and characterization of a semi-rigid shell barrier system made of polycaprolactone and biphasic calcium phosphate: A novel barrier system for bone regeneration (2021) Journal of the Mechanical Behavior of Biomedical Materials, 124, art. no. 104841, . </t>
    </r>
  </si>
  <si>
    <r>
      <rPr>
        <sz val="15"/>
        <color indexed="8"/>
        <rFont val="TH Sarabun New"/>
      </rPr>
      <t xml:space="preserve">Thonglam, J., Nuntanaranont, T., </t>
    </r>
    <r>
      <rPr>
        <b val="1"/>
        <sz val="15"/>
        <color indexed="8"/>
        <rFont val="TH Sarabun New"/>
      </rPr>
      <t>Meesane, J</t>
    </r>
    <r>
      <rPr>
        <sz val="15"/>
        <color indexed="8"/>
        <rFont val="TH Sarabun New"/>
      </rPr>
      <t xml:space="preserve">. Silk fibroin incorporated with methylcellulose as mutually functional scaffolds: Bone nucleation and biological signal attachment (2021) MRS Communications, 11 (5), pp. 596-602. </t>
    </r>
  </si>
  <si>
    <r>
      <rPr>
        <sz val="15"/>
        <color indexed="8"/>
        <rFont val="TH Sarabun New"/>
      </rPr>
      <t xml:space="preserve">Sangkert, S., Kamolmatyakul, S., Gelinsky, M., </t>
    </r>
    <r>
      <rPr>
        <b val="1"/>
        <sz val="15"/>
        <color indexed="8"/>
        <rFont val="TH Sarabun New"/>
      </rPr>
      <t>Meesane, J.</t>
    </r>
    <r>
      <rPr>
        <sz val="15"/>
        <color indexed="8"/>
        <rFont val="TH Sarabun New"/>
      </rPr>
      <t xml:space="preserve"> 3D printed scaffolds of alginate/polyvinylalcohol with silk fibroin based on mimicked extracellular matrix for bone tissue engineering in maxillofacial surgery (2021) Materials Today Communications, 26, art. no. 102140, . </t>
    </r>
  </si>
  <si>
    <r>
      <rPr>
        <sz val="15"/>
        <color indexed="8"/>
        <rFont val="TH Sarabun New"/>
      </rPr>
      <t xml:space="preserve">Wuttikul, K., Boonme, P., Thammarat, C., </t>
    </r>
    <r>
      <rPr>
        <b val="1"/>
        <sz val="15"/>
        <color indexed="8"/>
        <rFont val="TH Sarabun New"/>
      </rPr>
      <t>Khongkow, P</t>
    </r>
    <r>
      <rPr>
        <sz val="15"/>
        <color indexed="8"/>
        <rFont val="TH Sarabun New"/>
      </rPr>
      <t>. N-acetylglucosamine microemulsions: Assessment of skin penetration, cytotoxicity, and anti-melanogenesis (2021) Journal of Cosmetic Dermatology, 20 (1), pp. 304-309.</t>
    </r>
  </si>
  <si>
    <r>
      <rPr>
        <sz val="15"/>
        <color indexed="8"/>
        <rFont val="TH Sarabun New"/>
      </rPr>
      <t xml:space="preserve">Jorge, J., Harford, M., Villarroel, M., </t>
    </r>
    <r>
      <rPr>
        <b val="1"/>
        <sz val="15"/>
        <color indexed="8"/>
        <rFont val="TH Sarabun New"/>
      </rPr>
      <t>Chaichulee, S.,</t>
    </r>
    <r>
      <rPr>
        <sz val="15"/>
        <color indexed="8"/>
        <rFont val="TH Sarabun New"/>
      </rPr>
      <t xml:space="preserve"> Davidson, S., Finnegan, E., Clark, S.H., Young, J.D., Watkinson, P.J., Tarassenko, L. Non-Contact Assessment of Peripheral Artery Haemodynamics Using Infrared Video Thermography (2021) IEEE Transactions on Biomedical Engineering, 68 (1), art. no. 9109260, pp. 276-288. Cited 1 time. DOI: 10.1109/TBME.2020.2999539</t>
    </r>
  </si>
  <si>
    <r>
      <rPr>
        <b val="1"/>
        <sz val="15"/>
        <color indexed="8"/>
        <rFont val="TH Sarabun New"/>
      </rPr>
      <t>Kwanyuang, A.</t>
    </r>
    <r>
      <rPr>
        <sz val="15"/>
        <color indexed="8"/>
        <rFont val="TH Sarabun New"/>
      </rPr>
      <t xml:space="preserve">, Boonriong, T., Parinyakhup, W., Chuaychoosakoon, C. Kirschner Wire Reference Technique in Open-Wedge High Tibial Osteotomy (2021) Arthroscopy Techniques, 10 (6), pp. e1543-e1546. </t>
    </r>
  </si>
  <si>
    <r>
      <rPr>
        <sz val="15"/>
        <color indexed="8"/>
        <rFont val="TH Sarabun New"/>
      </rPr>
      <t xml:space="preserve">Faisal M, Maungchanburee S, Dokduang S, Rattanaburee T, Tedasen A, </t>
    </r>
    <r>
      <rPr>
        <b val="1"/>
        <sz val="15"/>
        <color indexed="8"/>
        <rFont val="TH Sarabun New"/>
      </rPr>
      <t>Graidist P</t>
    </r>
    <r>
      <rPr>
        <sz val="15"/>
        <color indexed="8"/>
        <rFont val="TH Sarabun New"/>
      </rPr>
      <t xml:space="preserve">. Dichloromethane Crude Extract of </t>
    </r>
    <r>
      <rPr>
        <i val="1"/>
        <sz val="15"/>
        <color indexed="8"/>
        <rFont val="TH Sarabun New"/>
      </rPr>
      <t>Gymnanthemum extensum</t>
    </r>
    <r>
      <rPr>
        <sz val="15"/>
        <color indexed="8"/>
        <rFont val="TH Sarabun New"/>
      </rPr>
      <t xml:space="preserve"> Combined with Low Piperine Fractional </t>
    </r>
    <r>
      <rPr>
        <i val="1"/>
        <sz val="15"/>
        <color indexed="8"/>
        <rFont val="TH Sarabun New"/>
      </rPr>
      <t>Piper</t>
    </r>
    <r>
      <rPr>
        <sz val="15"/>
        <color indexed="8"/>
        <rFont val="TH Sarabun New"/>
      </rPr>
      <t xml:space="preserve"> </t>
    </r>
    <r>
      <rPr>
        <i val="1"/>
        <sz val="15"/>
        <color indexed="8"/>
        <rFont val="TH Sarabun New"/>
      </rPr>
      <t>nigrum</t>
    </r>
    <r>
      <rPr>
        <sz val="15"/>
        <color indexed="8"/>
        <rFont val="TH Sarabun New"/>
      </rPr>
      <t xml:space="preserve"> Extract Induces Apoptosis on Human Breast Cancer Cells. Indian Journal of Pharmaceutical Sciences. April 2021. 83(2):247-260.</t>
    </r>
  </si>
  <si>
    <r>
      <rPr>
        <sz val="15"/>
        <color indexed="8"/>
        <rFont val="TH Sarabun New"/>
      </rPr>
      <t>Sornsenee P,</t>
    </r>
    <r>
      <rPr>
        <b val="1"/>
        <sz val="15"/>
        <color indexed="8"/>
        <rFont val="TH Sarabun New"/>
      </rPr>
      <t xml:space="preserve"> Singkhamanan K</t>
    </r>
    <r>
      <rPr>
        <sz val="15"/>
        <color indexed="8"/>
        <rFont val="TH Sarabun New"/>
      </rPr>
      <t>, Sangkhathat S, Saengsuwan P, Romyasamit C. Probiotic Properties of Lactobacillus Species Isolated from Fermented Palm Sap in Thailand. Probiotics and Antimicrobial Proteins. 2021. 13(4), pp. 957–69</t>
    </r>
  </si>
  <si>
    <r>
      <rPr>
        <sz val="15"/>
        <color indexed="8"/>
        <rFont val="TH Sarabun New"/>
      </rPr>
      <t xml:space="preserve">Rungruangbaiyok, C., Azari, F., van Lenthe, G.H., Vander Sloten, J., Tangtrakulwanich, B., </t>
    </r>
    <r>
      <rPr>
        <b val="1"/>
        <sz val="15"/>
        <color indexed="8"/>
        <rFont val="TH Sarabun New"/>
      </rPr>
      <t>Chatpun, S.</t>
    </r>
    <r>
      <rPr>
        <sz val="15"/>
        <color indexed="8"/>
        <rFont val="TH Sarabun New"/>
      </rPr>
      <t xml:space="preserve"> Finite Element Investigation of Fracture Risk Under Postero-Anterior Mobilization on a Lumbar Bone in Elderly With and Without Osteoporosis (2021) Journal of Medical and Biological Engineering, 41 (3), pp. 285-294. </t>
    </r>
  </si>
  <si>
    <r>
      <rPr>
        <sz val="15"/>
        <color indexed="8"/>
        <rFont val="TH Sarabun New"/>
      </rPr>
      <t xml:space="preserve">Liawrungrueang, W., Wongsiri, S., </t>
    </r>
    <r>
      <rPr>
        <b val="1"/>
        <sz val="15"/>
        <color indexed="8"/>
        <rFont val="TH Sarabun New"/>
      </rPr>
      <t>Chatpun, S</t>
    </r>
    <r>
      <rPr>
        <sz val="15"/>
        <color indexed="8"/>
        <rFont val="TH Sarabun New"/>
      </rPr>
      <t xml:space="preserve">. Carpal Tunnel Surgery Using a Wireless Endoscopic Visualization Instrument: A Cadaveric Study (2021) The journal of hand surgery Asian-Pacific volume, 26 (3), pp. 359-363. </t>
    </r>
  </si>
  <si>
    <t xml:space="preserve"> -</t>
  </si>
  <si>
    <r>
      <rPr>
        <sz val="15"/>
        <color indexed="8"/>
        <rFont val="TH Sarabun New"/>
      </rPr>
      <t xml:space="preserve">Zhao, D., Nuntanaranont, T., Thuaksubun, N., </t>
    </r>
    <r>
      <rPr>
        <b val="1"/>
        <sz val="15"/>
        <color indexed="8"/>
        <rFont val="TH Sarabun New"/>
      </rPr>
      <t>Meesane, J.</t>
    </r>
    <r>
      <rPr>
        <sz val="15"/>
        <color indexed="8"/>
        <rFont val="TH Sarabun New"/>
      </rPr>
      <t xml:space="preserve"> Osteo-conductive hydrogel scaffolds of poly(vinylalcohol) with silk fibroin particles for bone augmentation: Structural formation and in vitro testing (2021) Journal of Bioactive and Compatible Polymers, 36 (6), pp. 481-496. </t>
    </r>
  </si>
  <si>
    <r>
      <rPr>
        <sz val="15"/>
        <color indexed="8"/>
        <rFont val="TH Sarabun New"/>
      </rPr>
      <t xml:space="preserve">Pripatnanont, P., Chankum, C., </t>
    </r>
    <r>
      <rPr>
        <b val="1"/>
        <sz val="15"/>
        <color indexed="8"/>
        <rFont val="TH Sarabun New"/>
      </rPr>
      <t>Meesane, J</t>
    </r>
    <r>
      <rPr>
        <sz val="15"/>
        <color indexed="8"/>
        <rFont val="TH Sarabun New"/>
      </rPr>
      <t xml:space="preserve">., Thonglam, J. Physical and biological performances of a semi-resorbable barrier membrane based on silk fibroin-glycerol-fish collagen material for guided bone regeneration (2021) Journal of Biomaterials Applications, 36 (5), pp. 930-942. </t>
    </r>
  </si>
  <si>
    <t>10.1177/08853282211025781</t>
  </si>
  <si>
    <r>
      <rPr>
        <sz val="15"/>
        <color indexed="8"/>
        <rFont val="TH Sarabun New"/>
      </rPr>
      <t xml:space="preserve">Moe, Y.M., Nuntanaranont, T., Khangkhamano, M., </t>
    </r>
    <r>
      <rPr>
        <b val="1"/>
        <sz val="15"/>
        <color indexed="8"/>
        <rFont val="TH Sarabun New"/>
      </rPr>
      <t>Meesane, J</t>
    </r>
    <r>
      <rPr>
        <sz val="15"/>
        <color indexed="8"/>
        <rFont val="TH Sarabun New"/>
      </rPr>
      <t>. Mimicked Periosteum Layer Based on Deposited Particle Silk Fibroin Membrane for Osteogenesis and Guided Bone Regeneration in Alveolar Cleft Surgery: Formation and in Vitro Testing (2021) Organogenesis</t>
    </r>
  </si>
  <si>
    <r>
      <rPr>
        <sz val="15"/>
        <color indexed="8"/>
        <rFont val="TH Sarabun New"/>
      </rPr>
      <t xml:space="preserve">Limsakul, P., </t>
    </r>
    <r>
      <rPr>
        <b val="1"/>
        <sz val="15"/>
        <color indexed="8"/>
        <rFont val="TH Sarabun New"/>
      </rPr>
      <t>Charupanit, K.</t>
    </r>
    <r>
      <rPr>
        <sz val="15"/>
        <color indexed="8"/>
        <rFont val="TH Sarabun New"/>
      </rPr>
      <t xml:space="preserve">, Moonla, C., Jeerapan, I. Advances in emergent biological recognition elements and bioelectronics for diagnosing COVID-19 (2021) Emergent Materials, 4 (1), pp. 231-247.  </t>
    </r>
  </si>
  <si>
    <r>
      <rPr>
        <b val="1"/>
        <sz val="15"/>
        <color indexed="8"/>
        <rFont val="TH Sarabun New"/>
      </rPr>
      <t>Raungrut P</t>
    </r>
    <r>
      <rPr>
        <sz val="15"/>
        <color indexed="8"/>
        <rFont val="TH Sarabun New"/>
      </rPr>
      <t xml:space="preserve">, Champoochana N, Thongsuksai P, Promnares K. Overexpression of 14-3-3γ induces the migration and invasion of human lung adenocarcinoma a549 cells. Journal of Health Science and Medical Research. 2021; 39(5): 401–9. </t>
    </r>
  </si>
  <si>
    <t>ประจำปี พ.ศ. 2565 (2022) (ม.ค.-ธ.ค. 2565)</t>
  </si>
  <si>
    <t>ผลงานตีพิมพ์ 69 เรื่อง ต่อจำนวนอาจารย์  22 คน  เฉลี่ย 3.14 เรื่อง/คน/ปี</t>
  </si>
  <si>
    <r>
      <rPr>
        <sz val="15"/>
        <color indexed="8"/>
        <rFont val="TH SarabunPSK"/>
      </rPr>
      <t xml:space="preserve">Saetang J, Tedasen A, Sangkhathat S, Sangkaew N , Dokduang S ,Prompat N, Taraporn S, </t>
    </r>
    <r>
      <rPr>
        <b val="1"/>
        <sz val="15"/>
        <color indexed="8"/>
        <rFont val="TH SarabunPSK"/>
      </rPr>
      <t>Graidist P*</t>
    </r>
    <r>
      <rPr>
        <sz val="15"/>
        <color indexed="8"/>
        <rFont val="TH SarabunPSK"/>
      </rPr>
      <t>. The attenuation effect of low piperine Piper nigrum extract on doxorubicin-induced toxicity of blood chemical and immunological properties in mammary tumour rats. Pharmaceutical Biology. 31 Dec 2022. 60(1): 96-107</t>
    </r>
  </si>
  <si>
    <t>√</t>
  </si>
  <si>
    <r>
      <rPr>
        <sz val="15"/>
        <color indexed="8"/>
        <rFont val="TH SarabunPSK"/>
      </rPr>
      <t xml:space="preserve">Chukamnerd A, </t>
    </r>
    <r>
      <rPr>
        <b val="1"/>
        <sz val="15"/>
        <color indexed="8"/>
        <rFont val="TH SarabunPSK"/>
      </rPr>
      <t>Singkhamanan K,</t>
    </r>
    <r>
      <rPr>
        <sz val="15"/>
        <color indexed="8"/>
        <rFont val="TH SarabunPSK"/>
      </rPr>
      <t xml:space="preserve"> Chongsuvivatwong V, Palittapongarnpim P, Doi Y, Pomwised R, Sakunrang C, Jeenkeawpiam K, Yingkajorn M, Chusri S, Surachat K. Whole-genome analysis of carbapenem-resistant Acinetobacter baumannii from clinical isolates in Southern Thailand. Computational and Structural Biotechnology Journal. Jan 2022: 20: 545-58. </t>
    </r>
  </si>
  <si>
    <r>
      <rPr>
        <sz val="15"/>
        <color indexed="8"/>
        <rFont val="TH SarabunPSK"/>
      </rPr>
      <t xml:space="preserve">Chimplee S, Roytrakul S, Sukrong S, Srisawat T, </t>
    </r>
    <r>
      <rPr>
        <b val="1"/>
        <sz val="15"/>
        <color indexed="8"/>
        <rFont val="TH SarabunPSK"/>
      </rPr>
      <t>Graidist P</t>
    </r>
    <r>
      <rPr>
        <sz val="15"/>
        <color indexed="8"/>
        <rFont val="TH SarabunPSK"/>
      </rPr>
      <t xml:space="preserve">, </t>
    </r>
    <r>
      <rPr>
        <b val="1"/>
        <sz val="15"/>
        <color indexed="8"/>
        <rFont val="TH SarabunPSK"/>
      </rPr>
      <t>Kanokwiroon K*</t>
    </r>
    <r>
      <rPr>
        <sz val="15"/>
        <color indexed="8"/>
        <rFont val="TH SarabunPSK"/>
      </rPr>
      <t>. Anticancer Effects and Molecular Action of 7-</t>
    </r>
    <r>
      <rPr>
        <sz val="15"/>
        <color indexed="8"/>
        <rFont val="Arial"/>
      </rPr>
      <t>α</t>
    </r>
    <r>
      <rPr>
        <sz val="15"/>
        <color indexed="8"/>
        <rFont val="TH SarabunPSK"/>
      </rPr>
      <t>-Hydroxyfrullanolide in G2/M-Phase Arrest and Apoptosis in Triple Negative Breast Cancer Cells. Molecules. 2 Jan 2022; 27(2): 407. doi: 10.3390/molecules27020407.</t>
    </r>
  </si>
  <si>
    <r>
      <rPr>
        <sz val="15"/>
        <color indexed="8"/>
        <rFont val="TH SarabunPSK"/>
      </rPr>
      <t xml:space="preserve">Wintachai P, Surachat K, </t>
    </r>
    <r>
      <rPr>
        <b val="1"/>
        <sz val="15"/>
        <color indexed="8"/>
        <rFont val="TH SarabunPSK"/>
      </rPr>
      <t>Singkhamanan K</t>
    </r>
    <r>
      <rPr>
        <sz val="15"/>
        <color indexed="8"/>
        <rFont val="TH SarabunPSK"/>
      </rPr>
      <t>. Solation and Characterization of a Novel Autographiviridae Phage and Its Combined Effect with Tigecycline in Controlling Multidrug-Resistant Acinetobacter baumannii-Associated Skin and Soft Tissue Infections. Viruses. 20 Feb 2022: 14(2): 194.</t>
    </r>
  </si>
  <si>
    <r>
      <rPr>
        <sz val="15"/>
        <color indexed="8"/>
        <rFont val="TH SarabunPSK"/>
      </rPr>
      <t xml:space="preserve">Saetang J, Sangkhathat S, Jangphattananont N, Khopanlert W, Julamanee J, </t>
    </r>
    <r>
      <rPr>
        <b val="1"/>
        <sz val="15"/>
        <color indexed="8"/>
        <rFont val="TH SarabunPSK"/>
      </rPr>
      <t>Tipmanee V*</t>
    </r>
    <r>
      <rPr>
        <sz val="15"/>
        <color indexed="8"/>
        <rFont val="TH SarabunPSK"/>
      </rPr>
      <t>. Computational discovery of binding mode of anti-TRBC1 antibody and predicted key amino acids of TRBC1. Scientific Reports. 2022 Feb 2;12(1): 1760. p1-11.</t>
    </r>
  </si>
  <si>
    <r>
      <rPr>
        <b val="1"/>
        <sz val="15"/>
        <color indexed="8"/>
        <rFont val="TH SarabunPSK"/>
      </rPr>
      <t>Pinpathomrat N</t>
    </r>
    <r>
      <rPr>
        <sz val="15"/>
        <color indexed="8"/>
        <rFont val="TH SarabunPSK"/>
      </rPr>
      <t>, Intapiboon P, Seepathomnarong P, Ongarj J, Sophonmanee R, Hengprakop J, Surasombatpattana S, Uppanisakorn S, Mahasirimongkol S, Sawaengdee W, Phumiamorn S, Sapsutthipas S, Kongkamol C, Ingviya T, Sangsupawanich P, Chusri S. Immunogenicity and safety of an intradermal ChAdOx1 nCoV-19 boost in a healthy population. NPJ Vaccines. 2022 May 13; 7(1): 52. doi: 10.1038/s41541-022-00475-z.</t>
    </r>
  </si>
  <si>
    <r>
      <rPr>
        <sz val="15"/>
        <color indexed="8"/>
        <rFont val="TH SarabunPSK"/>
      </rPr>
      <t xml:space="preserve">Nunez MD, </t>
    </r>
    <r>
      <rPr>
        <b val="1"/>
        <sz val="15"/>
        <color indexed="8"/>
        <rFont val="TH SarabunPSK"/>
      </rPr>
      <t>Charupanit K</t>
    </r>
    <r>
      <rPr>
        <sz val="15"/>
        <color indexed="8"/>
        <rFont val="TH SarabunPSK"/>
      </rPr>
      <t>, Sen-Gupta I, Lopour BA, Lin JJ. Beyond rates: Time-varying dynamics of high frequency oscillations as a biomarker of the seizure onset zone, ournal of Neural Engineering. 2022 Feb 4. 9(1). doi: 10.1088/1741-2552/ac520f.</t>
    </r>
  </si>
  <si>
    <r>
      <rPr>
        <sz val="15"/>
        <color indexed="8"/>
        <rFont val="TH SarabunPSK"/>
      </rPr>
      <t xml:space="preserve">Pitathawatchai P, </t>
    </r>
    <r>
      <rPr>
        <b val="1"/>
        <sz val="15"/>
        <color indexed="8"/>
        <rFont val="TH SarabunPSK"/>
      </rPr>
      <t>Chaichulee S</t>
    </r>
    <r>
      <rPr>
        <sz val="15"/>
        <color indexed="8"/>
        <rFont val="TH SarabunPSK"/>
      </rPr>
      <t>, Wannaro W, Pongprawat P. Cost-effectiveness analysis on implementing newborn hearing screening programmes in a low-to middle-income country. International Journal of Audiology. 2022;1-10. DOI: 10.1080/14992027.2021.2014072</t>
    </r>
  </si>
  <si>
    <r>
      <rPr>
        <sz val="15"/>
        <color indexed="8"/>
        <rFont val="TH SarabunPSK"/>
      </rPr>
      <t xml:space="preserve">Noosak, C., Jantorn, P., </t>
    </r>
    <r>
      <rPr>
        <b val="1"/>
        <sz val="15"/>
        <color indexed="8"/>
        <rFont val="TH SarabunPSK"/>
      </rPr>
      <t>Meesane, J.</t>
    </r>
    <r>
      <rPr>
        <sz val="15"/>
        <color indexed="8"/>
        <rFont val="TH SarabunPSK"/>
      </rPr>
      <t>, Voravuthikunchai, S., Saeloh, D. Dual-functional bioactive silk sericin for osteoblast responses and osteomyelitis treatment (2022) PLoS ONE, 17 (3 March), art. no. e0264795, .  DOI: 10.1371/journal.pone.0264795</t>
    </r>
  </si>
  <si>
    <r>
      <rPr>
        <sz val="15"/>
        <color indexed="8"/>
        <rFont val="TH SarabunPSK"/>
      </rPr>
      <t xml:space="preserve">Zhao, D., Nuntanaranont, T., Thuaksubun, N., </t>
    </r>
    <r>
      <rPr>
        <b val="1"/>
        <sz val="15"/>
        <color indexed="8"/>
        <rFont val="TH SarabunPSK"/>
      </rPr>
      <t>Meesane, J</t>
    </r>
    <r>
      <rPr>
        <sz val="15"/>
        <color indexed="8"/>
        <rFont val="TH SarabunPSK"/>
      </rPr>
      <t>. Synergized bioperformance bone scaffolds of poly(vinyl alcohol)/silk fibroin particles with TiO2as the base bone-mimicking materials for oral and maxillofacial surgery (2022) Journal of Materials Research, 37 (4), pp. 943-958.  DOI: 10.1557/s43578-021-00484-z</t>
    </r>
  </si>
  <si>
    <r>
      <rPr>
        <sz val="15"/>
        <color indexed="8"/>
        <rFont val="TH SarabunPSK"/>
      </rPr>
      <t>Parivatphun, T., Sangkert, S., Kokoo, R., Khangkhamano, M.,</t>
    </r>
    <r>
      <rPr>
        <b val="1"/>
        <sz val="15"/>
        <color indexed="8"/>
        <rFont val="TH SarabunPSK"/>
      </rPr>
      <t xml:space="preserve"> Meesane, J</t>
    </r>
    <r>
      <rPr>
        <sz val="15"/>
        <color indexed="8"/>
        <rFont val="TH SarabunPSK"/>
      </rPr>
      <t>. Biphasic scaffolds of polyvinyl alcohol with silk fibroin for oral and maxillofacial surgery based on mimicking materials design: fabrication, characterization, properties (2022) Journal of Materials Science, 57 (3), pp. 2131-2148. Cited 2 times. DOI: 10.1007/s10853-021-06718-z</t>
    </r>
  </si>
  <si>
    <r>
      <rPr>
        <sz val="15"/>
        <color indexed="8"/>
        <rFont val="TH SarabunPSK"/>
      </rPr>
      <t xml:space="preserve">Pitathawatchai, P., </t>
    </r>
    <r>
      <rPr>
        <b val="1"/>
        <sz val="15"/>
        <color indexed="8"/>
        <rFont val="TH SarabunPSK"/>
      </rPr>
      <t>Chaichulee, S</t>
    </r>
    <r>
      <rPr>
        <sz val="15"/>
        <color indexed="8"/>
        <rFont val="TH SarabunPSK"/>
      </rPr>
      <t>., Kirtsreesakul, V. Robust machine learning method for imputing missing values in audiograms collected in children (2022) International Journal of Audiology, 61 (1), pp. 66-77. DOI: 10.1080/14992027.2021.1884909</t>
    </r>
  </si>
  <si>
    <r>
      <rPr>
        <sz val="15"/>
        <color indexed="8"/>
        <rFont val="TH SarabunPSK"/>
      </rPr>
      <t xml:space="preserve">Scheid, S.-M., </t>
    </r>
    <r>
      <rPr>
        <b val="1"/>
        <sz val="15"/>
        <color indexed="8"/>
        <rFont val="TH SarabunPSK"/>
      </rPr>
      <t>Juncheed, K</t>
    </r>
    <r>
      <rPr>
        <sz val="15"/>
        <color indexed="8"/>
        <rFont val="TH SarabunPSK"/>
      </rPr>
      <t>., Tanunchai, B., Wahdan, S.F.M., Buscot, F., Noll, M., Purahong, W. Interactions Between High Load of a Bio-based and Biodegradable Plastic and Nitrogen Fertilizer Affect Plant Biomass and Health: A Case Study with Fusarium solani and Mung Bean (Vigna radiata L.) (2022) Journal of Polymers and the Environment, . DOI: 10.1007/s10924-022-02435-z</t>
    </r>
  </si>
  <si>
    <r>
      <rPr>
        <sz val="15"/>
        <color indexed="8"/>
        <rFont val="TH SarabunPSK"/>
      </rPr>
      <t xml:space="preserve">Chumsuwan N, </t>
    </r>
    <r>
      <rPr>
        <b val="1"/>
        <sz val="15"/>
        <color indexed="8"/>
        <rFont val="TH SarabunPSK"/>
      </rPr>
      <t>Khongkow P</t>
    </r>
    <r>
      <rPr>
        <sz val="15"/>
        <color indexed="8"/>
        <rFont val="TH SarabunPSK"/>
      </rPr>
      <t xml:space="preserve">, Kaewsuwan S, </t>
    </r>
    <r>
      <rPr>
        <b val="1"/>
        <sz val="15"/>
        <color indexed="8"/>
        <rFont val="TH SarabunPSK"/>
      </rPr>
      <t>Kanokwiroon K*</t>
    </r>
    <r>
      <rPr>
        <sz val="15"/>
        <color indexed="8"/>
        <rFont val="TH SarabunPSK"/>
      </rPr>
      <t xml:space="preserve">. Interruptin C, a Radioprotective Agent, Derived from Cyclosorus terminans Protect Normal Breast MCF-10A and Human Keratinocyte HaCaT Cells against Radiation-Induced Damage. Molecules. 2022, 27, 3298. https://doi.org/10.3390/molecules27103298. Published: 20 May 2022
</t>
    </r>
  </si>
  <si>
    <r>
      <rPr>
        <sz val="15"/>
        <color indexed="8"/>
        <rFont val="TH SarabunPSK"/>
      </rPr>
      <t xml:space="preserve">Nittayaboon K, </t>
    </r>
    <r>
      <rPr>
        <b val="1"/>
        <sz val="15"/>
        <color indexed="8"/>
        <rFont val="TH SarabunPSK"/>
      </rPr>
      <t>Leetanaporn K,</t>
    </r>
    <r>
      <rPr>
        <sz val="15"/>
        <color indexed="8"/>
        <rFont val="TH SarabunPSK"/>
      </rPr>
      <t xml:space="preserve"> Sangkhatat S, Roytrakul S, </t>
    </r>
    <r>
      <rPr>
        <b val="1"/>
        <sz val="15"/>
        <color indexed="8"/>
        <rFont val="TH SarabunPSK"/>
      </rPr>
      <t>Navakanitworakul R*</t>
    </r>
    <r>
      <rPr>
        <sz val="15"/>
        <color indexed="8"/>
        <rFont val="TH SarabunPSK"/>
      </rPr>
      <t xml:space="preserve">.  Cytotoxic effect of metformin on butyrate-resistant PMF-K014 colorectal cancer spheroid cells.  Biomedicine &amp; Pharmacotherapy. 2022. 113214. 28 May 2022. </t>
    </r>
  </si>
  <si>
    <r>
      <rPr>
        <sz val="15"/>
        <color indexed="8"/>
        <rFont val="TH SarabunPSK"/>
      </rPr>
      <t xml:space="preserve">Saetang J, </t>
    </r>
    <r>
      <rPr>
        <b val="1"/>
        <sz val="15"/>
        <color indexed="8"/>
        <rFont val="TH SarabunPSK"/>
      </rPr>
      <t>Tipmanee V</t>
    </r>
    <r>
      <rPr>
        <sz val="15"/>
        <color indexed="8"/>
        <rFont val="TH SarabunPSK"/>
      </rPr>
      <t>, Benjakul S. In Silico Prediction of Cross-Reactive Epitopes of Tropomyosin from Shrimp and Other Arthropods Involved in Allergy. Molecules. 2022. 27(9),2667</t>
    </r>
  </si>
  <si>
    <r>
      <rPr>
        <sz val="15"/>
        <color indexed="8"/>
        <rFont val="TH SarabunPSK"/>
      </rPr>
      <t xml:space="preserve">AtsadapornThangprasert, Kidakan Chakhumanee, Panchanit Rooying, Pakorn Pasitsuparoad, </t>
    </r>
    <r>
      <rPr>
        <b val="1"/>
        <sz val="15"/>
        <color indexed="8"/>
        <rFont val="TH SarabunPSK"/>
      </rPr>
      <t>Jirut Meesanec</t>
    </r>
    <r>
      <rPr>
        <sz val="15"/>
        <color indexed="8"/>
        <rFont val="TH SarabunPSK"/>
      </rPr>
      <t>. Coated silk woven fabric with polycaprolactone/titanium dioxide as composite biomaterials; construction, structure and properties  Materials Letters, Volume 327, 15 November 2022, 133057</t>
    </r>
  </si>
  <si>
    <r>
      <rPr>
        <sz val="15"/>
        <color indexed="23"/>
        <rFont val="TH SarabunPSK"/>
      </rPr>
      <t xml:space="preserve">Kaewmanee R, Wang F, Pan Y, Mei S, </t>
    </r>
    <r>
      <rPr>
        <b val="1"/>
        <sz val="15"/>
        <color indexed="23"/>
        <rFont val="TH SarabunPSK"/>
      </rPr>
      <t>Meesane J,</t>
    </r>
    <r>
      <rPr>
        <sz val="15"/>
        <color indexed="23"/>
        <rFont val="TH SarabunPSK"/>
      </rPr>
      <t xml:space="preserve"> Li F, Wu Z, Wei J. Microporous surface containing flower-like molybdenum disulfide submicro-spheres of sulfonated polyimide with antibacterial effect and promoting bone regeneration and osteointegration, Biomater Sci. 2022 Jul 26;10(15):4243-4256. doi: 10.1039/d2bm00622g.</t>
    </r>
  </si>
  <si>
    <r>
      <rPr>
        <sz val="15"/>
        <color indexed="8"/>
        <rFont val="TH SarabunPSK"/>
      </rPr>
      <t xml:space="preserve">Rames Kaewmanee , Fan Wang , Shiqi Mei , Yongkang Pan , Baoqing Yu , Zhaoying Wu , </t>
    </r>
    <r>
      <rPr>
        <b val="1"/>
        <sz val="15"/>
        <color indexed="8"/>
        <rFont val="TH SarabunPSK"/>
      </rPr>
      <t>Jirut Meesane</t>
    </r>
    <r>
      <rPr>
        <sz val="15"/>
        <color indexed="8"/>
        <rFont val="TH SarabunPSK"/>
      </rPr>
      <t xml:space="preserve"> , Jie Wei. Molybdenum disulfide nanosheet/polyimide composites with improved tribological performances, surface properties, antibacterial effects and osteogenesis for facilitating osseointegration. J Mater Chem B
</t>
    </r>
    <r>
      <rPr>
        <sz val="15"/>
        <color indexed="8"/>
        <rFont val="TH SarabunPSK"/>
      </rPr>
      <t>. 2022 Jul 6;10(26):5058-5070. doi: 10.1039/d2tb00776b.</t>
    </r>
  </si>
  <si>
    <r>
      <rPr>
        <sz val="15"/>
        <color indexed="8"/>
        <rFont val="TH SarabunPSK"/>
      </rPr>
      <t xml:space="preserve">Chimplee S, Smythe C, </t>
    </r>
    <r>
      <rPr>
        <b val="1"/>
        <sz val="15"/>
        <color indexed="8"/>
        <rFont val="TH SarabunPSK"/>
      </rPr>
      <t>Tipmanee V,</t>
    </r>
    <r>
      <rPr>
        <sz val="15"/>
        <color indexed="8"/>
        <rFont val="TH SarabunPSK"/>
      </rPr>
      <t xml:space="preserve"> Sukrong S, </t>
    </r>
    <r>
      <rPr>
        <b val="1"/>
        <sz val="15"/>
        <color indexed="8"/>
        <rFont val="TH SarabunPSK"/>
      </rPr>
      <t>Kanokwiroon K*.</t>
    </r>
    <r>
      <rPr>
        <sz val="15"/>
        <color indexed="8"/>
        <rFont val="TH SarabunPSK"/>
      </rPr>
      <t xml:space="preserve"> Anticancer mechanism of 7-</t>
    </r>
    <r>
      <rPr>
        <sz val="15"/>
        <color indexed="8"/>
        <rFont val="Arial"/>
      </rPr>
      <t>α</t>
    </r>
    <r>
      <rPr>
        <sz val="15"/>
        <color indexed="8"/>
        <rFont val="TH SarabunPSK"/>
      </rPr>
      <t>-hydroxyfrullanolide on microtubules and computational prediction of its target binding in triple-negative breast cancer cells. PeerJ. 10, e13508. 1-25 pages.</t>
    </r>
  </si>
  <si>
    <r>
      <rPr>
        <b val="1"/>
        <sz val="15"/>
        <color indexed="8"/>
        <rFont val="TH SarabunPSK"/>
      </rPr>
      <t>Surachat K</t>
    </r>
    <r>
      <rPr>
        <sz val="15"/>
        <color indexed="8"/>
        <rFont val="TH SarabunPSK"/>
      </rPr>
      <t>, Narkthewan P, Thotsagotphairee C, Wonglapsuwan M, Thongpradub W. The First Genome Survey and De Novo Assembly of the Short Mackerel (Rastrelliger brachysoma) and Indian Mackerel (Rastrelliger kanagurta). Animals. 2022, 12(14),1769.</t>
    </r>
  </si>
  <si>
    <r>
      <rPr>
        <b val="1"/>
        <sz val="15"/>
        <color indexed="8"/>
        <rFont val="TH SarabunPSK"/>
      </rPr>
      <t>Surachat K,</t>
    </r>
    <r>
      <rPr>
        <sz val="15"/>
        <color indexed="8"/>
        <rFont val="TH SarabunPSK"/>
      </rPr>
      <t xml:space="preserve"> Taylor T.D., Wattanamatiphot W, Sukpisit S, Jeenkeawpiam K. aTAP: automated transcriptome analysis platform for processing RNA-seq data by de novo assembly. Heliyon. 2022; 8(8),e10255.</t>
    </r>
  </si>
  <si>
    <r>
      <rPr>
        <sz val="15"/>
        <color indexed="8"/>
        <rFont val="TH SarabunPSK"/>
      </rPr>
      <t xml:space="preserve">Saetang J, Tedasen A, Sangkhathat S, Sangkaew N, Dokduang S, Prompat, N , Taraporn S, </t>
    </r>
    <r>
      <rPr>
        <b val="1"/>
        <sz val="15"/>
        <color indexed="8"/>
        <rFont val="TH SarabunPSK"/>
      </rPr>
      <t>Graidist P</t>
    </r>
    <r>
      <rPr>
        <sz val="15"/>
        <color indexed="8"/>
        <rFont val="TH SarabunPSK"/>
      </rPr>
      <t>*. Low Piperine Fractional Piper nigrum Extract Enhanced the Antitumor Immunity via Regulating the Th1/Th2/Treg Cell Subsets on NMU-Induced Tumorigenesis Rats. Planta Medica. June 2022; 88(7): 527-37.</t>
    </r>
  </si>
  <si>
    <r>
      <rPr>
        <sz val="15"/>
        <color indexed="8"/>
        <rFont val="TH SarabunPSK"/>
      </rPr>
      <t xml:space="preserve">Chompunud Na Ayudhya C, </t>
    </r>
    <r>
      <rPr>
        <b val="1"/>
        <sz val="15"/>
        <color indexed="8"/>
        <rFont val="TH SarabunPSK"/>
      </rPr>
      <t>Graidist P*, Tipmanee V*.</t>
    </r>
    <r>
      <rPr>
        <sz val="15"/>
        <color indexed="8"/>
        <rFont val="TH SarabunPSK"/>
      </rPr>
      <t xml:space="preserve"> Potential Stereoselective Binding of Trans-(±)-Kusunokinin and Cis-(±)-Kusunokinin Isomers to CSF1R. Molecules. 2022; 27(13),4194. 1-24 pages</t>
    </r>
  </si>
  <si>
    <r>
      <rPr>
        <sz val="15"/>
        <color indexed="8"/>
        <rFont val="TH SarabunPSK"/>
      </rPr>
      <t xml:space="preserve">Suwanboon S, </t>
    </r>
    <r>
      <rPr>
        <b val="1"/>
        <sz val="15"/>
        <color indexed="8"/>
        <rFont val="TH SarabunPSK"/>
      </rPr>
      <t>Graidist P</t>
    </r>
    <r>
      <rPr>
        <sz val="15"/>
        <color indexed="8"/>
        <rFont val="TH SarabunPSK"/>
      </rPr>
      <t>, Maungchanburi S, Randorn C, Amornpitoksuk P. Photocatalytic degradation of organic pollutants by Ag2O/AgSiOx. Materials Science in Semiconductor Processing. 2022; 152,107066. 1-8 pages.</t>
    </r>
  </si>
  <si>
    <r>
      <rPr>
        <sz val="15"/>
        <color indexed="8"/>
        <rFont val="TH SarabunPSK"/>
      </rPr>
      <t xml:space="preserve">Seepathomnarong P, Ongarj J, Sophonmanee R, Seeyankem B, Chusri S, Surasombatpattana S, </t>
    </r>
    <r>
      <rPr>
        <b val="1"/>
        <sz val="15"/>
        <color indexed="8"/>
        <rFont val="TH SarabunPSK"/>
      </rPr>
      <t>Pinpathomrat N</t>
    </r>
    <r>
      <rPr>
        <sz val="15"/>
        <color indexed="8"/>
        <rFont val="TH SarabunPSK"/>
      </rPr>
      <t xml:space="preserve">*.  Regulatory T Cells Decreased during Recovery from Mild COVID-19. Viruses. 2022; 14(8),1688. 1-11 pages. </t>
    </r>
  </si>
  <si>
    <r>
      <rPr>
        <b val="1"/>
        <sz val="15"/>
        <color indexed="8"/>
        <rFont val="TH SarabunPSK"/>
      </rPr>
      <t>Charupanit, K., Tipmanee, V</t>
    </r>
    <r>
      <rPr>
        <sz val="15"/>
        <color indexed="8"/>
        <rFont val="TH SarabunPSK"/>
      </rPr>
      <t>., Sutthibutpong, T., Limsakul, P. In Silico Identification of Potential Sites for a Plastic-Degrading Enzyme by a Reverse Screening through the Protein Sequence Space and Molecular Dynamics Simulations. Molecules. 2022; 27 (10), art. no. 3353, . DOI: 10.3390/molecules27103353</t>
    </r>
  </si>
  <si>
    <r>
      <rPr>
        <b val="1"/>
        <sz val="15"/>
        <color indexed="8"/>
        <rFont val="TH SarabunPSK"/>
      </rPr>
      <t>Juncheed K</t>
    </r>
    <r>
      <rPr>
        <sz val="15"/>
        <color indexed="8"/>
        <rFont val="TH SarabunPSK"/>
      </rPr>
      <t>.; Tanunchai B.; Wahdan S.; Thongsuk K.; Sch?dler M.; Noll M.; Purahong W. Dark side of a bio-based and biodegradable plastic? Assessment of pathogenic microbes associated with poly(butylene succinate-co-adipate) under ambient and future climates using next-generation sequencing. Front Plant Sci. 2022 Oct 13;13:966363. doi: 10.3389/fpls.2022.966363. eCollection 2022.</t>
    </r>
  </si>
  <si>
    <r>
      <rPr>
        <sz val="15"/>
        <color indexed="8"/>
        <rFont val="TH SarabunPSK"/>
      </rPr>
      <t xml:space="preserve">Tunthasen R.; Pripatnanont P.; </t>
    </r>
    <r>
      <rPr>
        <b val="1"/>
        <sz val="15"/>
        <color indexed="8"/>
        <rFont val="TH SarabunPSK"/>
      </rPr>
      <t>Meesane J.</t>
    </r>
    <r>
      <rPr>
        <sz val="15"/>
        <color indexed="8"/>
        <rFont val="TH SarabunPSK"/>
      </rPr>
      <t xml:space="preserve"> In Vitro Biocompatibility of a Novel Semi-Rigid Shell Barrier System: As a New Application for Guided Bone Regeneration. Polymers (Basel)
</t>
    </r>
    <r>
      <rPr>
        <sz val="15"/>
        <color indexed="8"/>
        <rFont val="TH SarabunPSK"/>
      </rPr>
      <t>. 2022 Jun 16;14(12):2451. doi: 10.3390/polym14122451</t>
    </r>
  </si>
  <si>
    <r>
      <rPr>
        <b val="1"/>
        <sz val="15"/>
        <color indexed="8"/>
        <rFont val="TH SarabunPSK"/>
      </rPr>
      <t>Chaichulee S.</t>
    </r>
    <r>
      <rPr>
        <sz val="15"/>
        <color indexed="8"/>
        <rFont val="TH SarabunPSK"/>
      </rPr>
      <t>; Promchai C.; Kaewkomon T.; Kongkamol C.; Ingviya T.; Sangsupawanich P. Multi-label classification of symptom terms from free-text bilingual adverse drug reaction reports using natural language processing.PLoS One. 2022 Aug 4;17(8):e0270595. doi: 10.1371/journal.pone.0270595. eCollection 2022.</t>
    </r>
  </si>
  <si>
    <r>
      <rPr>
        <sz val="15"/>
        <color indexed="8"/>
        <rFont val="TH SarabunPSK"/>
      </rPr>
      <t xml:space="preserve">Intapiboon P, Uae-areewongsa P, Ongarj J, Sophonmanee R, Seepathomnarong P, Seeyankem B,  Surasombatpattana S, </t>
    </r>
    <r>
      <rPr>
        <b val="1"/>
        <sz val="15"/>
        <color indexed="8"/>
        <rFont val="TH SarabunPSK"/>
      </rPr>
      <t>Pinpathomrat N</t>
    </r>
    <r>
      <rPr>
        <sz val="15"/>
        <color indexed="8"/>
        <rFont val="TH SarabunPSK"/>
      </rPr>
      <t>. Impaired neutralizing antibodies and preserved cellular immunogenicity against SARS-CoV-2 in systemic autoimmune rheumatic diseases. npj Vaccines. 2022; 7(1),149. DOI 10.1038/s41541-022-00568-9 (8 pages).</t>
    </r>
  </si>
  <si>
    <r>
      <rPr>
        <sz val="15"/>
        <color indexed="8"/>
        <rFont val="TH SarabunPSK"/>
      </rPr>
      <t xml:space="preserve">Sophonmanee R, Ongarj J, Seeyankem B, Seepathomnarong P, Intapiboon P, Surasombatpattana S, Uppanisakorn S, Sangsupawanich P, Chusri S, </t>
    </r>
    <r>
      <rPr>
        <b val="1"/>
        <sz val="15"/>
        <color indexed="8"/>
        <rFont val="TH SarabunPSK"/>
      </rPr>
      <t>Pinpathomrat N</t>
    </r>
    <r>
      <rPr>
        <sz val="15"/>
        <color indexed="8"/>
        <rFont val="TH SarabunPSK"/>
      </rPr>
      <t>. T-Cell Responses Induced by an Intradermal BNT162b2 mRNA Vaccine Booster Following Primary Vaccination with Inactivated SARS-CoV-2 Vaccine. Vaccines. 2022; 10(9), 1494. DOI10.3390/vaccines10091494.</t>
    </r>
  </si>
  <si>
    <r>
      <rPr>
        <sz val="15"/>
        <color indexed="8"/>
        <rFont val="TH SarabunPSK"/>
      </rPr>
      <t xml:space="preserve">Sripongpun P, </t>
    </r>
    <r>
      <rPr>
        <b val="1"/>
        <sz val="15"/>
        <color indexed="8"/>
        <rFont val="TH SarabunPSK"/>
      </rPr>
      <t>Pinpathomrat N</t>
    </r>
    <r>
      <rPr>
        <sz val="15"/>
        <color indexed="8"/>
        <rFont val="TH SarabunPSK"/>
      </rPr>
      <t>, Bruminhent J, Kaewdech A. Coronavirus Disease 2019 Vaccinations in Patients With Chronic Liver Disease and Liver Transplant Recipients: An Update. Frontiers in Medicine. 2022; 9, 924454. DOI10.3389/fmed.2022.924454</t>
    </r>
  </si>
  <si>
    <r>
      <rPr>
        <sz val="15"/>
        <color indexed="8"/>
        <rFont val="TH SarabunPSK"/>
      </rPr>
      <t xml:space="preserve">Chuprom J,  Kidsin K, Sangkanu S, Nissapatorn V, Wiart C, Maria de Lourdes Pereira, Wongtawan T, Daus M, Saeloh Sotthibandhu D,  </t>
    </r>
    <r>
      <rPr>
        <b val="1"/>
        <sz val="15"/>
        <color indexed="8"/>
        <rFont val="TH SarabunPSK"/>
      </rPr>
      <t>Tipmanee V</t>
    </r>
    <r>
      <rPr>
        <sz val="15"/>
        <color indexed="8"/>
        <rFont val="TH SarabunPSK"/>
      </rPr>
      <t>,  Paul A.K., Scholfield C.N., Zulkipli M.B.,  Abdullah N.H. ,  Mitsuwan W. Knema retusa is antibacterial and antibiofilm against antibiotic resistant Staphylococcus aureus and S. haemolyticus isolated in bovine mastitis. Veterinary Research Communications. 2022.</t>
    </r>
  </si>
  <si>
    <r>
      <rPr>
        <sz val="15"/>
        <color indexed="8"/>
        <rFont val="TH SarabunPSK"/>
      </rPr>
      <t>Tanawattanasuntorn T, Rattanaburee T, Thongpanchang T,</t>
    </r>
    <r>
      <rPr>
        <b val="1"/>
        <sz val="15"/>
        <color indexed="8"/>
        <rFont val="TH SarabunPSK"/>
      </rPr>
      <t xml:space="preserve"> Graidist P. </t>
    </r>
    <r>
      <rPr>
        <sz val="15"/>
        <color indexed="8"/>
        <rFont val="TH SarabunPSK"/>
      </rPr>
      <t xml:space="preserve">Trans-(±)-Kusunokinin Binding to AKR1B1 Inhibits Oxidative Stress and Proteins Involved in Migration in Aggressive Breast Cancer. Antioxidants. 2022; 11(12), 2347. 19 pages. </t>
    </r>
  </si>
  <si>
    <r>
      <rPr>
        <sz val="15"/>
        <color indexed="8"/>
        <rFont val="TH SarabunPSK"/>
      </rPr>
      <t>Rattanaburee T, Sermmai P, Tangthana-umrung K, Thongpanchang T</t>
    </r>
    <r>
      <rPr>
        <b val="1"/>
        <sz val="15"/>
        <color indexed="8"/>
        <rFont val="TH SarabunPSK"/>
      </rPr>
      <t>, Graidist P.</t>
    </r>
    <r>
      <rPr>
        <sz val="15"/>
        <color indexed="8"/>
        <rFont val="TH SarabunPSK"/>
      </rPr>
      <t xml:space="preserve"> Anticancer Activity of (±)-Kusunokinin Derivatives towards Cholangiocarcinoma Cells. Molecules. 2022; 27(23), 8291. 17 pages.</t>
    </r>
  </si>
  <si>
    <r>
      <rPr>
        <b val="1"/>
        <sz val="15"/>
        <color indexed="8"/>
        <rFont val="TH SarabunPSK"/>
      </rPr>
      <t>Surachat K</t>
    </r>
    <r>
      <rPr>
        <sz val="15"/>
        <color indexed="8"/>
        <rFont val="TH SarabunPSK"/>
      </rPr>
      <t>*, Kantachote D, Deachamag P, Wonglapsuwan M. In silico genomic analysis of Rhodopseudomonas palustris strains revealed potential biocontrol agents and crop yield enhancers. Biological Control. 2022; 176,105085. 15 pages.</t>
    </r>
  </si>
  <si>
    <r>
      <rPr>
        <sz val="15"/>
        <color indexed="8"/>
        <rFont val="TH SarabunPSK"/>
      </rPr>
      <t>Laochareonsuk W, Kayasut K,</t>
    </r>
    <r>
      <rPr>
        <b val="1"/>
        <sz val="15"/>
        <color indexed="8"/>
        <rFont val="TH SarabunPSK"/>
      </rPr>
      <t xml:space="preserve"> Surachat K,</t>
    </r>
    <r>
      <rPr>
        <sz val="15"/>
        <color indexed="8"/>
        <rFont val="TH SarabunPSK"/>
      </rPr>
      <t xml:space="preserve"> Chiengkriwate P, Sangkhathat S. Impact of EFEMP1 on the survival outcome of biliary atresia in Thai infants. Scientific Reports. 2022; 12(1),15603. </t>
    </r>
  </si>
  <si>
    <r>
      <rPr>
        <sz val="15"/>
        <color indexed="8"/>
        <rFont val="TH SarabunPSK"/>
      </rPr>
      <t xml:space="preserve">Wintachai P, </t>
    </r>
    <r>
      <rPr>
        <b val="1"/>
        <sz val="15"/>
        <color indexed="8"/>
        <rFont val="TH SarabunPSK"/>
      </rPr>
      <t>Surachat K</t>
    </r>
    <r>
      <rPr>
        <sz val="15"/>
        <color indexed="8"/>
        <rFont val="TH SarabunPSK"/>
      </rPr>
      <t>, Chaimaha G, Septama A.W, Smith D.R. Isolation and Characterization of a Phapecoctavirus Infecting Multidrug-Resistant Acinetobacter baumannii in A549 Alveolar Epithelial Cells. Viruses. 2022; 14(11)</t>
    </r>
  </si>
  <si>
    <r>
      <rPr>
        <sz val="15"/>
        <color indexed="8"/>
        <rFont val="TH SarabunPSK"/>
      </rPr>
      <t xml:space="preserve">Laochareonsuk W, </t>
    </r>
    <r>
      <rPr>
        <b val="1"/>
        <sz val="15"/>
        <color indexed="8"/>
        <rFont val="TH SarabunPSK"/>
      </rPr>
      <t>Surachat K</t>
    </r>
    <r>
      <rPr>
        <sz val="15"/>
        <color indexed="8"/>
        <rFont val="TH SarabunPSK"/>
      </rPr>
      <t>, Chiengkriwate P, Sangkhathat S.  A novel pathogenesis concept of biliary atresia approached by combined molecular strategies. PLoS ONE. 2022; 17(11 November),e0277334.</t>
    </r>
  </si>
  <si>
    <r>
      <rPr>
        <sz val="15"/>
        <color indexed="8"/>
        <rFont val="TH SarabunPSK"/>
      </rPr>
      <t xml:space="preserve">Sangkert S.; </t>
    </r>
    <r>
      <rPr>
        <b val="1"/>
        <sz val="15"/>
        <color indexed="8"/>
        <rFont val="TH SarabunPSK"/>
      </rPr>
      <t>Meesane J</t>
    </r>
    <r>
      <rPr>
        <sz val="15"/>
        <color indexed="8"/>
        <rFont val="TH SarabunPSK"/>
      </rPr>
      <t>.; Kong X. Osteoconductive Silk Fibroin Binders for Bone Repair in Alveolar Cleft Palate: Fabrication, Structure, Properties, and In Vitro Testing. J. Funct. Biomater. 2022, 13(2), 80; https://doi.org/10.3390/jfb13020080</t>
    </r>
  </si>
  <si>
    <r>
      <rPr>
        <sz val="15"/>
        <color indexed="8"/>
        <rFont val="TH SarabunPSK"/>
      </rPr>
      <t xml:space="preserve">Romyasamit C, Saengsuwan P, Boonserm P, Thamjarongwong B, </t>
    </r>
    <r>
      <rPr>
        <b val="1"/>
        <sz val="15"/>
        <color indexed="8"/>
        <rFont val="TH SarabunPSK"/>
      </rPr>
      <t>Singkhamanan K*</t>
    </r>
    <r>
      <rPr>
        <sz val="15"/>
        <color indexed="8"/>
        <rFont val="TH SarabunPSK"/>
      </rPr>
      <t>. Optimization of cryoprotectants for freeze-dried potential probiotic Enterococcus faecalis and evaluation of its storage stability. Drying Technology. 2022; 40(11): 2283-92.</t>
    </r>
  </si>
  <si>
    <r>
      <rPr>
        <sz val="15"/>
        <color indexed="8"/>
        <rFont val="TH SarabunPSK"/>
      </rPr>
      <t xml:space="preserve">Saetang J, Roongsawang N, Sangkhathat S, Voravuthikunchai S.P., Sangkaew N, Prompat N, Srichana T, </t>
    </r>
    <r>
      <rPr>
        <b val="1"/>
        <sz val="15"/>
        <color indexed="8"/>
        <rFont val="TH SarabunPSK"/>
      </rPr>
      <t>Tipmanee V*</t>
    </r>
    <r>
      <rPr>
        <sz val="15"/>
        <color indexed="8"/>
        <rFont val="TH SarabunPSK"/>
      </rPr>
      <t>. Surface cysteine to serine substitutions in IL-18 reduce aggregation and enhance activity. PeerJ Computer Science. 2022. 10,e13626</t>
    </r>
  </si>
  <si>
    <r>
      <rPr>
        <sz val="15"/>
        <color indexed="8"/>
        <rFont val="TH SarabunPSK"/>
      </rPr>
      <t>Jewboonchu J, Saetang J, Saeloh D, Thanyaluck S, Thanyada R, Voravuthikunchai S.P.,</t>
    </r>
    <r>
      <rPr>
        <b val="1"/>
        <sz val="15"/>
        <color indexed="8"/>
        <rFont val="TH SarabunPSK"/>
      </rPr>
      <t xml:space="preserve"> Tipmanee, V. </t>
    </r>
    <r>
      <rPr>
        <sz val="15"/>
        <color indexed="8"/>
        <rFont val="TH SarabunPSK"/>
      </rPr>
      <t xml:space="preserve">Atomistic insight and modeled elucidation of conessine towards Pseudomonas aeruginosa efflux pump. Journal of Biomolecular Structure and Dynamics. 2022; 40(4): 1480-1489. DOI
</t>
    </r>
    <r>
      <rPr>
        <sz val="15"/>
        <color indexed="8"/>
        <rFont val="TH SarabunPSK"/>
      </rPr>
      <t>10.1080/07391102.2020.1828169</t>
    </r>
  </si>
  <si>
    <r>
      <rPr>
        <sz val="15"/>
        <color indexed="8"/>
        <rFont val="TH SarabunPSK"/>
      </rPr>
      <t xml:space="preserve">Srisuwan P, Sappasombut A, Thongyod W, Jantarat T, </t>
    </r>
    <r>
      <rPr>
        <b val="1"/>
        <sz val="15"/>
        <color indexed="8"/>
        <rFont val="TH SarabunPSK"/>
      </rPr>
      <t>Tipmanee V</t>
    </r>
    <r>
      <rPr>
        <sz val="15"/>
        <color indexed="8"/>
        <rFont val="TH SarabunPSK"/>
      </rPr>
      <t>, Leesakul N, Sooksawat D. Highly sensitive and selective coumarin-based fluorescent chemosensor for Cu2+ detection. Journal of Photochemistry and Photobiology A: Chemistry. 2022 Feb 2:113841.</t>
    </r>
  </si>
  <si>
    <r>
      <rPr>
        <sz val="15"/>
        <color indexed="8"/>
        <rFont val="TH SarabunPSK"/>
      </rPr>
      <t xml:space="preserve">Maungchanburi S, Rattanaburee T, Sukpondma Y, Tedasen A, </t>
    </r>
    <r>
      <rPr>
        <b val="1"/>
        <sz val="15"/>
        <color indexed="8"/>
        <rFont val="TH SarabunPSK"/>
      </rPr>
      <t>Tipmanee V, Graidist P*</t>
    </r>
    <r>
      <rPr>
        <sz val="15"/>
        <color indexed="8"/>
        <rFont val="TH SarabunPSK"/>
      </rPr>
      <t>. Anticancer activity of Piper cubeba L. extract on triple negative breast cancer MDA-MB-231. Journal of Pharmacy &amp; Pharmacognosy Research. Jan-Feb 2022; 10 (1): 39-51.</t>
    </r>
  </si>
  <si>
    <r>
      <rPr>
        <sz val="15"/>
        <color indexed="8"/>
        <rFont val="TH SarabunPSK"/>
      </rPr>
      <t xml:space="preserve">Kaewchoothong, N., Algabri, Y.A., Assawalertsakul, T., Nuntadusit, C., </t>
    </r>
    <r>
      <rPr>
        <b val="1"/>
        <sz val="15"/>
        <color indexed="8"/>
        <rFont val="TH SarabunPSK"/>
      </rPr>
      <t>Chatpun, S</t>
    </r>
    <r>
      <rPr>
        <sz val="15"/>
        <color indexed="8"/>
        <rFont val="TH SarabunPSK"/>
      </rPr>
      <t>. Computational Study of Abdominal Aortic Aneurysms with Severely Angulated Neck Based on Transient Hemodynamics Using an Idealized Model(2022) Applied Sciences (Switzerland), 12 (4), art. no. 2113, . DOI: 10.3390/app12042113</t>
    </r>
  </si>
  <si>
    <r>
      <rPr>
        <sz val="15"/>
        <color indexed="8"/>
        <rFont val="TH SarabunPSK"/>
      </rPr>
      <t xml:space="preserve">Thongkhao P, Phonklam K, </t>
    </r>
    <r>
      <rPr>
        <b val="1"/>
        <sz val="15"/>
        <color indexed="8"/>
        <rFont val="TH SarabunPSK"/>
      </rPr>
      <t>Phairatana T.</t>
    </r>
    <r>
      <rPr>
        <sz val="15"/>
        <color indexed="8"/>
        <rFont val="TH SarabunPSK"/>
      </rPr>
      <t xml:space="preserve"> The Performance of Polyaniline Electropolymerization at Various Acidic Electrolytes on Gold Electrodes for Electrochemical Biosensor Application. ECS Transactions. 2022;107(1):9285.</t>
    </r>
  </si>
  <si>
    <r>
      <rPr>
        <sz val="15"/>
        <color indexed="8"/>
        <rFont val="TH SarabunPSK"/>
      </rPr>
      <t xml:space="preserve">Abdullah H, </t>
    </r>
    <r>
      <rPr>
        <b val="1"/>
        <sz val="15"/>
        <color indexed="8"/>
        <rFont val="TH SarabunPSK"/>
      </rPr>
      <t>Phairatana T.</t>
    </r>
    <r>
      <rPr>
        <sz val="15"/>
        <color indexed="8"/>
        <rFont val="TH SarabunPSK"/>
      </rPr>
      <t xml:space="preserve"> A Study on the Performances of PEGDA and PEDOT: PSS Composite Resin for 3D-Printed Biosensor Applications. ECS Transactions. 2022;107(1):15001.</t>
    </r>
  </si>
  <si>
    <r>
      <rPr>
        <sz val="15"/>
        <color indexed="8"/>
        <rFont val="TH SarabunPSK"/>
      </rPr>
      <t xml:space="preserve">Samae H, Thamphiwatana S, </t>
    </r>
    <r>
      <rPr>
        <b val="1"/>
        <sz val="15"/>
        <color indexed="8"/>
        <rFont val="TH SarabunPSK"/>
      </rPr>
      <t>Phairatana T.</t>
    </r>
    <r>
      <rPr>
        <sz val="15"/>
        <color indexed="8"/>
        <rFont val="TH SarabunPSK"/>
      </rPr>
      <t xml:space="preserve"> The Contribution of Polyaniline and Gold Nanoparticles for Enhancing Current Signals of Streptavidin Based Immunosensors. ECS Transactions. 2022;107(1):827.</t>
    </r>
  </si>
  <si>
    <r>
      <rPr>
        <sz val="15"/>
        <color indexed="8"/>
        <rFont val="TH SarabunPSK"/>
      </rPr>
      <t xml:space="preserve">Moe, Y.M., Nuntanaranont, T., Khangkhamano, M., </t>
    </r>
    <r>
      <rPr>
        <b val="1"/>
        <sz val="15"/>
        <color indexed="8"/>
        <rFont val="TH SarabunPSK"/>
      </rPr>
      <t>Meesane, J</t>
    </r>
    <r>
      <rPr>
        <sz val="15"/>
        <color indexed="8"/>
        <rFont val="TH SarabunPSK"/>
      </rPr>
      <t>. Layer-by-layer particle deposited membranes of silk fibroin and poly (vinyl alcohol) for guided bone regeneration: molecular structure, morphology, and properties (2022) Materials Technology, 37 (5), pp. 332-344. Cited 2 times.DOI: 10.1080/10667857.2020.1842149</t>
    </r>
  </si>
  <si>
    <r>
      <rPr>
        <sz val="15"/>
        <color indexed="8"/>
        <rFont val="TH SarabunPSK"/>
      </rPr>
      <t xml:space="preserve">Nakwan N, Mahasirimongkol S, Satproedprai N, Chaiyasung T, Kunhapan P, Charoenlap C, </t>
    </r>
    <r>
      <rPr>
        <b val="1"/>
        <sz val="15"/>
        <color indexed="8"/>
        <rFont val="TH SarabunPSK"/>
      </rPr>
      <t>Singkhamanan K</t>
    </r>
    <r>
      <rPr>
        <sz val="15"/>
        <color indexed="8"/>
        <rFont val="TH SarabunPSK"/>
      </rPr>
      <t>, Charalsawadi C. Possible association between a polymorphism of EPAS1 gene and persistent pulmonary hypertension of the newborn: a case-control study. Jornal de Pediatria. 2022 Jul-Aug; 98(4): 383-389.</t>
    </r>
  </si>
  <si>
    <r>
      <rPr>
        <sz val="15"/>
        <color indexed="8"/>
        <rFont val="TH SarabunPSK"/>
      </rPr>
      <t xml:space="preserve">Nittayaboon K, </t>
    </r>
    <r>
      <rPr>
        <b val="1"/>
        <sz val="15"/>
        <color indexed="8"/>
        <rFont val="TH SarabunPSK"/>
      </rPr>
      <t>Leetanaporn K</t>
    </r>
    <r>
      <rPr>
        <sz val="15"/>
        <color indexed="8"/>
        <rFont val="TH SarabunPSK"/>
      </rPr>
      <t xml:space="preserve">, Sangkhathat S, Roytrakul S, </t>
    </r>
    <r>
      <rPr>
        <b val="1"/>
        <sz val="15"/>
        <color indexed="8"/>
        <rFont val="TH SarabunPSK"/>
      </rPr>
      <t>Navakanitworakul R*</t>
    </r>
    <r>
      <rPr>
        <sz val="15"/>
        <color indexed="8"/>
        <rFont val="TH SarabunPSK"/>
      </rPr>
      <t>. Characterization of Butyrate-Resistant Colorectal Cancer Cell Lines and the Cytotoxicity of Anticancer Drugs against These Cells. BioMed Research International. 2022,6565300. 1-18 pages.</t>
    </r>
  </si>
  <si>
    <r>
      <rPr>
        <b val="1"/>
        <sz val="15"/>
        <color indexed="8"/>
        <rFont val="TH SarabunPSK"/>
      </rPr>
      <t>Jaruenpunyasak J</t>
    </r>
    <r>
      <rPr>
        <sz val="15"/>
        <color indexed="8"/>
        <rFont val="TH SarabunPSK"/>
      </rPr>
      <t>.; de Herrera A.; Duangsoithong R. Anthropometric Ratios for Lower-Body Detection Based on Deep Learning and Traditional Methods. Appl. Sci. 2022, 12(5), 2678; https://doi.org/10.3390/app12052678</t>
    </r>
  </si>
  <si>
    <r>
      <rPr>
        <sz val="15"/>
        <color indexed="8"/>
        <rFont val="TH SarabunPSK"/>
      </rPr>
      <t xml:space="preserve">Pasitsuparoad P.; Thangprasert A.; Keatipimol S.; Pachano A.; </t>
    </r>
    <r>
      <rPr>
        <b val="1"/>
        <sz val="15"/>
        <color indexed="8"/>
        <rFont val="TH SarabunPSK"/>
      </rPr>
      <t>Meesane J.</t>
    </r>
    <r>
      <rPr>
        <sz val="15"/>
        <color indexed="8"/>
        <rFont val="TH SarabunPSK"/>
      </rPr>
      <t>. Bone tissue engineering scaffolds based on polycaprolactone coated with gelatin-poly (vinylalcohol)/MgSO4: Fabrication, morphology, and properties. MRS Communications (2022). https://doi.org/10.1557/s43579-022-00306-1</t>
    </r>
  </si>
  <si>
    <r>
      <rPr>
        <b val="1"/>
        <sz val="15"/>
        <color indexed="8"/>
        <rFont val="TH SarabunPSK"/>
      </rPr>
      <t>Leetanaporn, K</t>
    </r>
    <r>
      <rPr>
        <sz val="15"/>
        <color indexed="8"/>
        <rFont val="TH SarabunPSK"/>
      </rPr>
      <t>., Hanprasertpong, J. Predictive Value of the Hemoglobin-Albumin-Lymphocyte-Platelet (HALP) Index on the Oncological Outcomes of Locally Advanced Cervical Cancer Patients. Cancer Management and Research. 2022; 14: 1961-72.</t>
    </r>
  </si>
  <si>
    <r>
      <rPr>
        <sz val="15"/>
        <color indexed="8"/>
        <rFont val="TH SarabunPSK"/>
      </rPr>
      <t xml:space="preserve">Chukamnerd A, Pomwised R, Jeenkeawpiam K, Sakunrang C, Chusri S, </t>
    </r>
    <r>
      <rPr>
        <b val="1"/>
        <sz val="15"/>
        <color indexed="8"/>
        <rFont val="TH SarabunPSK"/>
      </rPr>
      <t>Surachat K</t>
    </r>
    <r>
      <rPr>
        <sz val="15"/>
        <color indexed="8"/>
        <rFont val="TH SarabunPSK"/>
      </rPr>
      <t>. Genomic insights into blaNDM-carrying carbapenem-resistant Klebsiella pneumoniae clinical isolates from a university hospital in Thailand. Microbiological Research. 2022; 263,127136.</t>
    </r>
  </si>
  <si>
    <r>
      <rPr>
        <sz val="15"/>
        <color indexed="8"/>
        <rFont val="TH SarabunPSK"/>
      </rPr>
      <t xml:space="preserve">Sukchan K.; Pripatnanont P.; Tunthasen R.; </t>
    </r>
    <r>
      <rPr>
        <b val="1"/>
        <sz val="15"/>
        <color indexed="8"/>
        <rFont val="TH SarabunPSK"/>
      </rPr>
      <t>Meesane J.</t>
    </r>
    <r>
      <rPr>
        <sz val="15"/>
        <color indexed="8"/>
        <rFont val="TH SarabunPSK"/>
      </rPr>
      <t xml:space="preserve"> The efficacy of a semi-resorbable membrane based on silk fibroin-Glycerol on bone regeneration in rabbit calvarial defects compared to a commercial collagen membrane. J Biomater Appl
</t>
    </r>
    <r>
      <rPr>
        <sz val="15"/>
        <color indexed="8"/>
        <rFont val="TH SarabunPSK"/>
      </rPr>
      <t>. 2022 Aug 31;8853282221124287. doi: 10.1177/08853282221124287.</t>
    </r>
  </si>
  <si>
    <r>
      <rPr>
        <sz val="15"/>
        <color indexed="8"/>
        <rFont val="TH SarabunPSK"/>
      </rPr>
      <t xml:space="preserve">Mad-Adam N, Rattanaburee T, Tanawattanasuntorn T, </t>
    </r>
    <r>
      <rPr>
        <b val="1"/>
        <sz val="15"/>
        <color indexed="8"/>
        <rFont val="TH SarabunPSK"/>
      </rPr>
      <t>Graidist P*.</t>
    </r>
    <r>
      <rPr>
        <sz val="15"/>
        <color indexed="8"/>
        <rFont val="TH SarabunPSK"/>
      </rPr>
      <t xml:space="preserve"> Effects of trans-(±)-kusunokinin on chemosensitive and chemoresistant ovarian cancer cells. Oncology Letters. Feb 2022; 23(2): 59</t>
    </r>
  </si>
  <si>
    <r>
      <rPr>
        <sz val="15"/>
        <color indexed="8"/>
        <rFont val="TH SarabunPSK"/>
      </rPr>
      <t xml:space="preserve">Geater SL, Chaniad P, Trakunram K, Keeratichananont W, Buya S, Thongsuksai P, </t>
    </r>
    <r>
      <rPr>
        <b val="1"/>
        <sz val="15"/>
        <color indexed="8"/>
        <rFont val="TH SarabunPSK"/>
      </rPr>
      <t>Raungrut P*</t>
    </r>
    <r>
      <rPr>
        <sz val="15"/>
        <color indexed="8"/>
        <rFont val="TH SarabunPSK"/>
      </rPr>
      <t>. Diagnostic and prognostic value of serum miR-145 and vascular endothelial growth factor in non-small cell lung cancer. Oncology Letters. Jan 2022: 23(1): 12.</t>
    </r>
  </si>
  <si>
    <r>
      <rPr>
        <sz val="15"/>
        <color indexed="8"/>
        <rFont val="TH SarabunPSK"/>
      </rPr>
      <t xml:space="preserve">Javaid, H., Manor, R., Kumarnsit, E., </t>
    </r>
    <r>
      <rPr>
        <b val="1"/>
        <sz val="15"/>
        <color indexed="8"/>
        <rFont val="TH SarabunPSK"/>
      </rPr>
      <t xml:space="preserve">Chatpun, S </t>
    </r>
    <r>
      <rPr>
        <sz val="15"/>
        <color indexed="8"/>
        <rFont val="TH SarabunPSK"/>
      </rPr>
      <t>.Decision Tree in Working Memory Task Effectively Characterizes EEG Signals in Healthy Aging Adults (2022) IRBM, . DOI: 10.1016/j.irbm.2021.12.001</t>
    </r>
  </si>
  <si>
    <r>
      <rPr>
        <sz val="15"/>
        <color indexed="8"/>
        <rFont val="TH SarabunPSK"/>
      </rPr>
      <t xml:space="preserve">Javaid, H., Kumarnsit, E., </t>
    </r>
    <r>
      <rPr>
        <b val="1"/>
        <sz val="15"/>
        <color indexed="8"/>
        <rFont val="TH SarabunPSK"/>
      </rPr>
      <t>Chatpun, S</t>
    </r>
    <r>
      <rPr>
        <sz val="15"/>
        <color indexed="8"/>
        <rFont val="TH SarabunPSK"/>
      </rPr>
      <t>. Age-Related Alterations in EEG Network Connectivity in Healthy Aging (2022) Brain Sciences, 12 (2), art. no. 218, . DOI: 10.3390/brainsci12020218</t>
    </r>
  </si>
  <si>
    <r>
      <rPr>
        <sz val="15"/>
        <color indexed="17"/>
        <rFont val="TH SarabunPSK"/>
      </rPr>
      <t xml:space="preserve">Sangkert, S., </t>
    </r>
    <r>
      <rPr>
        <b val="1"/>
        <sz val="15"/>
        <color indexed="17"/>
        <rFont val="TH SarabunPSK"/>
      </rPr>
      <t>Meesane, J.</t>
    </r>
    <r>
      <rPr>
        <sz val="15"/>
        <color indexed="17"/>
        <rFont val="TH SarabunPSK"/>
      </rPr>
      <t xml:space="preserve"> &amp; Kong, X. Osteocyte Spheroids as a Live-Cell Additive Proposed as a Component in the Compounding of Biofabricated Materials for Engineered Bone Tissue: Formation and Biological Performance. </t>
    </r>
    <r>
      <rPr>
        <i val="1"/>
        <sz val="15"/>
        <color indexed="17"/>
        <rFont val="TH SarabunPSK"/>
      </rPr>
      <t>J. Med. Biol. Eng.</t>
    </r>
    <r>
      <rPr>
        <sz val="15"/>
        <color indexed="17"/>
        <rFont val="TH SarabunPSK"/>
      </rPr>
      <t> (2022). https://doi.org/10.1007/s40846-022-00751-2</t>
    </r>
  </si>
  <si>
    <r>
      <rPr>
        <sz val="15"/>
        <color indexed="8"/>
        <rFont val="TH SarabunPSK"/>
      </rPr>
      <t xml:space="preserve">Phonklam K, Thongkhao P, </t>
    </r>
    <r>
      <rPr>
        <b val="1"/>
        <sz val="15"/>
        <color indexed="8"/>
        <rFont val="TH SarabunPSK"/>
      </rPr>
      <t>Phairatana T.</t>
    </r>
    <r>
      <rPr>
        <sz val="15"/>
        <color indexed="8"/>
        <rFont val="TH SarabunPSK"/>
      </rPr>
      <t xml:space="preserve"> The Stability of Gold Nanoparticles-Prussian Blue Based Sensors for Biosensor Applications in Clinical Diagnosis. Journal of Health Science and Medical Research. 2022 Jan 20.</t>
    </r>
  </si>
  <si>
    <r>
      <rPr>
        <sz val="15"/>
        <color indexed="8"/>
        <rFont val="TH SarabunPSK"/>
      </rPr>
      <t xml:space="preserve">Soum T, Ritchie R.J., </t>
    </r>
    <r>
      <rPr>
        <b val="1"/>
        <sz val="15"/>
        <color indexed="8"/>
        <rFont val="TH SarabunPSK"/>
      </rPr>
      <t>Navakanitworakul R</t>
    </r>
    <r>
      <rPr>
        <sz val="15"/>
        <color indexed="8"/>
        <rFont val="TH SarabunPSK"/>
      </rPr>
      <t>, Bunthawin S, Dummee V. Acute Toxicity of Chlorpyrifos (CPF) to Juvenile Nile Tilapia (Oreochromis niloticus): Genotoxicity and Histological Studies. Journal of Fisheries and Environment. Jan-Apr 2022; 46(1): 130-140.</t>
    </r>
  </si>
  <si>
    <r>
      <rPr>
        <sz val="15"/>
        <color indexed="8"/>
        <rFont val="TH SarabunPSK"/>
      </rPr>
      <t xml:space="preserve">Wattanapaisal D, Pattharachayakul S, Santimaleeworagun W,  Jaruratanasirikul S, Hortiwakul T, Ingviriya N, </t>
    </r>
    <r>
      <rPr>
        <b val="1"/>
        <sz val="15"/>
        <color indexed="8"/>
        <rFont val="TH SarabunPSK"/>
      </rPr>
      <t>Singkhamanan K,</t>
    </r>
    <r>
      <rPr>
        <sz val="15"/>
        <color indexed="8"/>
        <rFont val="TH SarabunPSK"/>
      </rPr>
      <t> Garey K.W. Efficacy of fusidic acid alone and in combination with other oral antimicrobial agents against clinical methicillin-resistant staphylococcus aureus isolates in vitro. Southeast Asian Journal of Tropical Medicine and Public Health. 2022. 53(4): 357-367</t>
    </r>
  </si>
  <si>
    <r>
      <rPr>
        <sz val="15"/>
        <color indexed="8"/>
        <rFont val="TH SarabunPSK"/>
      </rPr>
      <t xml:space="preserve">Bissanum R, Kamolphiwong R, </t>
    </r>
    <r>
      <rPr>
        <b val="1"/>
        <sz val="15"/>
        <color indexed="8"/>
        <rFont val="TH SarabunPSK"/>
      </rPr>
      <t>Navakanitworakul R*, Kanokwiroon K*</t>
    </r>
    <r>
      <rPr>
        <sz val="15"/>
        <color indexed="8"/>
        <rFont val="TH SarabunPSK"/>
      </rPr>
      <t xml:space="preserve">. Integrated bioinformatic analysis of potential biomarkers of poor prognosis in triple-negative breast cancer.  Translational Cancer Research. 2022; 11(9):3039-49. </t>
    </r>
  </si>
  <si>
    <r>
      <rPr>
        <sz val="15"/>
        <color indexed="8"/>
        <rFont val="TH SarabunPSK"/>
      </rPr>
      <t xml:space="preserve">Hanprasertpong, T., Dhanaworavibul, K., </t>
    </r>
    <r>
      <rPr>
        <b val="1"/>
        <sz val="15"/>
        <color indexed="8"/>
        <rFont val="TH SarabunPSK"/>
      </rPr>
      <t>Leetanaporn, K.</t>
    </r>
    <r>
      <rPr>
        <sz val="15"/>
        <color indexed="8"/>
        <rFont val="TH SarabunPSK"/>
      </rPr>
      <t>, Hanprasertpong, J. Cervical Cancer Screening in Elderly Women. Thai Journal of Obstetrics and Gynaecology. 2022; 30(6), pp. 370-375.</t>
    </r>
  </si>
  <si>
    <r>
      <rPr>
        <sz val="15"/>
        <color indexed="8"/>
        <rFont val="TH SarabunPSK"/>
      </rPr>
      <t xml:space="preserve">Sukpan P, </t>
    </r>
    <r>
      <rPr>
        <b val="1"/>
        <sz val="15"/>
        <color indexed="8"/>
        <rFont val="TH SarabunPSK"/>
      </rPr>
      <t>Kanokwiroon K</t>
    </r>
    <r>
      <rPr>
        <sz val="15"/>
        <color indexed="8"/>
        <rFont val="TH SarabunPSK"/>
      </rPr>
      <t>, Sriplung H, Paisarn P, Sangkhathat S. Survival Outcomes in Breast Cancer Patients and Associated Factors in a Border Province of Thailand: A Hospital-based Review. Journal of Health Science and Medical Research. 2022; doi: 10.31584/jhsmr.2022911</t>
    </r>
  </si>
  <si>
    <t>69 ผลงาน</t>
  </si>
</sst>
</file>

<file path=xl/styles.xml><?xml version="1.0" encoding="utf-8"?>
<styleSheet xmlns="http://schemas.openxmlformats.org/spreadsheetml/2006/main">
  <numFmts count="3">
    <numFmt numFmtId="0" formatCode="General"/>
    <numFmt numFmtId="59" formatCode="0.000"/>
    <numFmt numFmtId="60" formatCode="0.000&quot; &quot;"/>
  </numFmts>
  <fonts count="35">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15"/>
      <color indexed="8"/>
      <name val="TH Sarabun New"/>
    </font>
    <font>
      <b val="1"/>
      <sz val="16"/>
      <color indexed="8"/>
      <name val="TH Sarabun New"/>
    </font>
    <font>
      <sz val="16"/>
      <color indexed="8"/>
      <name val="Sarabun Regular"/>
    </font>
    <font>
      <sz val="15"/>
      <color indexed="8"/>
      <name val="TH Sarabun New"/>
    </font>
    <font>
      <sz val="16"/>
      <color indexed="8"/>
      <name val="TH Sarabun New"/>
    </font>
    <font>
      <sz val="11"/>
      <color indexed="8"/>
      <name val="TH Sarabun New"/>
    </font>
    <font>
      <i val="1"/>
      <sz val="15"/>
      <color indexed="8"/>
      <name val="TH Sarabun New"/>
    </font>
    <font>
      <sz val="11"/>
      <color indexed="8"/>
      <name val="Helvetica Neue"/>
    </font>
    <font>
      <i val="1"/>
      <sz val="16"/>
      <color indexed="8"/>
      <name val="TH Sarabun New"/>
    </font>
    <font>
      <sz val="11"/>
      <color indexed="8"/>
      <name val="Sarabun Regular"/>
    </font>
    <font>
      <sz val="15"/>
      <color indexed="17"/>
      <name val="TH Sarabun New"/>
    </font>
    <font>
      <b val="1"/>
      <sz val="15"/>
      <color indexed="17"/>
      <name val="TH Sarabun New"/>
    </font>
    <font>
      <sz val="15"/>
      <color indexed="18"/>
      <name val="TH Sarabun New"/>
    </font>
    <font>
      <b val="1"/>
      <sz val="15"/>
      <color indexed="18"/>
      <name val="TH Sarabun New"/>
    </font>
    <font>
      <sz val="15"/>
      <color indexed="8"/>
      <name val="Sarabun Regular"/>
    </font>
    <font>
      <u val="single"/>
      <sz val="15"/>
      <color indexed="19"/>
      <name val="TH Sarabun New"/>
    </font>
    <font>
      <sz val="12"/>
      <color indexed="20"/>
      <name val="TH Sarabun New"/>
    </font>
    <font>
      <u val="single"/>
      <sz val="15"/>
      <color indexed="11"/>
      <name val="TH Sarabun New"/>
    </font>
    <font>
      <sz val="8"/>
      <color indexed="21"/>
      <name val="TH Sarabun New"/>
    </font>
    <font>
      <b val="1"/>
      <sz val="15"/>
      <color indexed="8"/>
      <name val="TH SarabunPSK"/>
    </font>
    <font>
      <b val="1"/>
      <sz val="15"/>
      <color indexed="22"/>
      <name val="TH SarabunPSK"/>
    </font>
    <font>
      <sz val="15"/>
      <color indexed="8"/>
      <name val="TH SarabunPSK"/>
    </font>
    <font>
      <sz val="15"/>
      <color indexed="8"/>
      <name val="Arial"/>
    </font>
    <font>
      <sz val="15"/>
      <color indexed="23"/>
      <name val="TH SarabunPSK"/>
    </font>
    <font>
      <b val="1"/>
      <sz val="15"/>
      <color indexed="23"/>
      <name val="TH SarabunPSK"/>
    </font>
    <font>
      <sz val="15"/>
      <color indexed="22"/>
      <name val="TH SarabunPSK"/>
    </font>
    <font>
      <sz val="15"/>
      <color indexed="17"/>
      <name val="TH SarabunPSK"/>
    </font>
    <font>
      <b val="1"/>
      <sz val="15"/>
      <color indexed="17"/>
      <name val="TH SarabunPSK"/>
    </font>
    <font>
      <i val="1"/>
      <sz val="15"/>
      <color indexed="17"/>
      <name val="TH SarabunPSK"/>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s>
  <borders count="29">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thin">
        <color indexed="8"/>
      </left>
      <right style="thin">
        <color indexed="8"/>
      </right>
      <top style="thin">
        <color indexed="8"/>
      </top>
      <bottom style="thin">
        <color indexed="8"/>
      </bottom>
      <diagonal/>
    </border>
    <border>
      <left style="thin">
        <color indexed="8"/>
      </left>
      <right style="thin">
        <color indexed="12"/>
      </right>
      <top style="thin">
        <color indexed="12"/>
      </top>
      <bottom style="thin">
        <color indexed="8"/>
      </bottom>
      <diagonal/>
    </border>
    <border>
      <left style="thin">
        <color indexed="12"/>
      </left>
      <right style="thin">
        <color indexed="12"/>
      </right>
      <top style="thin">
        <color indexed="12"/>
      </top>
      <bottom style="thin">
        <color indexed="8"/>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8"/>
      </bottom>
      <diagonal/>
    </border>
    <border>
      <left style="thin">
        <color indexed="8"/>
      </left>
      <right style="thin">
        <color indexed="12"/>
      </right>
      <top style="thin">
        <color indexed="12"/>
      </top>
      <bottom style="thin">
        <color indexed="12"/>
      </bottom>
      <diagonal/>
    </border>
    <border>
      <left style="thin">
        <color indexed="8"/>
      </left>
      <right style="thin">
        <color indexed="8"/>
      </right>
      <top style="thin">
        <color indexed="12"/>
      </top>
      <bottom style="thin">
        <color indexed="8"/>
      </bottom>
      <diagonal/>
    </border>
    <border>
      <left style="thin">
        <color indexed="12"/>
      </left>
      <right style="thin">
        <color indexed="12"/>
      </right>
      <top style="thin">
        <color indexed="8"/>
      </top>
      <bottom style="thin">
        <color indexed="12"/>
      </bottom>
      <diagonal/>
    </border>
    <border>
      <left style="thin">
        <color indexed="12"/>
      </left>
      <right style="thin">
        <color indexed="12"/>
      </right>
      <top style="thin">
        <color indexed="12"/>
      </top>
      <bottom/>
      <diagonal/>
    </border>
    <border>
      <left style="thin">
        <color indexed="12"/>
      </left>
      <right/>
      <top/>
      <bottom style="thin">
        <color indexed="8"/>
      </bottom>
      <diagonal/>
    </border>
    <border>
      <left/>
      <right/>
      <top/>
      <bottom style="thin">
        <color indexed="8"/>
      </bottom>
      <diagonal/>
    </border>
    <border>
      <left style="thin">
        <color indexed="8"/>
      </left>
      <right style="thin">
        <color indexed="8"/>
      </right>
      <top style="thin">
        <color indexed="8"/>
      </top>
      <bottom style="thin">
        <color indexed="12"/>
      </bottom>
      <diagonal/>
    </border>
    <border>
      <left style="thin">
        <color indexed="8"/>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
      <left style="thin">
        <color indexed="8"/>
      </left>
      <right style="thin">
        <color indexed="8"/>
      </right>
      <top/>
      <bottom style="thin">
        <color indexed="12"/>
      </bottom>
      <diagonal/>
    </border>
    <border>
      <left style="thin">
        <color indexed="8"/>
      </left>
      <right style="thin">
        <color indexed="12"/>
      </right>
      <top/>
      <bottom style="thin">
        <color indexed="12"/>
      </bottom>
      <diagonal/>
    </border>
    <border>
      <left style="thin">
        <color indexed="12"/>
      </left>
      <right style="thin">
        <color indexed="12"/>
      </right>
      <top/>
      <bottom style="thin">
        <color indexed="12"/>
      </bottom>
      <diagonal/>
    </border>
    <border>
      <left style="thin">
        <color indexed="8"/>
      </left>
      <right style="thin">
        <color indexed="8"/>
      </right>
      <top style="thin">
        <color indexed="12"/>
      </top>
      <bottom style="thin">
        <color indexed="12"/>
      </bottom>
      <diagonal/>
    </border>
    <border>
      <left style="thin">
        <color indexed="12"/>
      </left>
      <right style="thin">
        <color indexed="12"/>
      </right>
      <top/>
      <bottom style="thin">
        <color indexed="8"/>
      </bottom>
      <diagonal/>
    </border>
  </borders>
  <cellStyleXfs count="1">
    <xf numFmtId="0" fontId="0" applyNumberFormat="0" applyFont="1" applyFill="0" applyBorder="0" applyAlignment="1" applyProtection="0">
      <alignment vertical="bottom"/>
    </xf>
  </cellStyleXfs>
  <cellXfs count="161">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1" fillId="4" borderId="5" applyNumberFormat="1" applyFont="1" applyFill="1" applyBorder="1" applyAlignment="1" applyProtection="0">
      <alignment horizontal="left" vertical="bottom" wrapText="1"/>
    </xf>
    <xf numFmtId="49" fontId="2" borderId="5" applyNumberFormat="1" applyFont="1" applyFill="0" applyBorder="1" applyAlignment="1" applyProtection="0">
      <alignment horizontal="left" vertical="bottom"/>
    </xf>
    <xf numFmtId="49" fontId="1" fillId="2" borderId="5" applyNumberFormat="1" applyFont="1" applyFill="1" applyBorder="1" applyAlignment="1" applyProtection="0">
      <alignment horizontal="left" vertical="bottom"/>
    </xf>
    <xf numFmtId="0" fontId="1" fillId="2" borderId="5" applyNumberFormat="0" applyFont="1" applyFill="1" applyBorder="1" applyAlignment="1" applyProtection="0">
      <alignment horizontal="left" vertical="bottom"/>
    </xf>
    <xf numFmtId="0" fontId="1" fillId="3" borderId="5" applyNumberFormat="0" applyFont="1" applyFill="1" applyBorder="1" applyAlignment="1" applyProtection="0">
      <alignment horizontal="left" vertical="bottom"/>
    </xf>
    <xf numFmtId="49" fontId="1" fillId="3" borderId="5" applyNumberFormat="1" applyFont="1" applyFill="1" applyBorder="1" applyAlignment="1" applyProtection="0">
      <alignment horizontal="left" vertical="bottom"/>
    </xf>
    <xf numFmtId="49" fontId="4" fillId="3" borderId="5" applyNumberFormat="1" applyFont="1" applyFill="1" applyBorder="1" applyAlignment="1" applyProtection="0">
      <alignment horizontal="left" vertical="bottom"/>
    </xf>
    <xf numFmtId="0" fontId="0" borderId="7" applyNumberFormat="0" applyFont="1" applyFill="0" applyBorder="1" applyAlignment="1" applyProtection="0">
      <alignment vertical="bottom"/>
    </xf>
    <xf numFmtId="0" fontId="1" fillId="3" borderId="8" applyNumberFormat="0" applyFont="1" applyFill="1" applyBorder="1" applyAlignment="1" applyProtection="0">
      <alignment horizontal="left" vertical="bottom"/>
    </xf>
    <xf numFmtId="49" fontId="1" fillId="3" borderId="8" applyNumberFormat="1" applyFont="1" applyFill="1" applyBorder="1" applyAlignment="1" applyProtection="0">
      <alignment horizontal="left" vertical="bottom"/>
    </xf>
    <xf numFmtId="49" fontId="4" fillId="3" borderId="8" applyNumberFormat="1" applyFont="1" applyFill="1" applyBorder="1" applyAlignment="1" applyProtection="0">
      <alignment horizontal="left" vertical="bottom"/>
    </xf>
    <xf numFmtId="0" fontId="0" borderId="9" applyNumberFormat="0" applyFont="1" applyFill="0" applyBorder="1" applyAlignment="1" applyProtection="0">
      <alignment vertical="bottom"/>
    </xf>
    <xf numFmtId="0" fontId="0" applyNumberFormat="1" applyFont="1" applyFill="0" applyBorder="0" applyAlignment="1" applyProtection="0">
      <alignment vertical="bottom"/>
    </xf>
    <xf numFmtId="49" fontId="6" fillId="5" borderId="10" applyNumberFormat="1" applyFont="1" applyFill="1" applyBorder="1" applyAlignment="1" applyProtection="0">
      <alignment horizontal="center" vertical="center" wrapText="1"/>
    </xf>
    <xf numFmtId="49" fontId="6" fillId="4" borderId="11" applyNumberFormat="1" applyFont="1" applyFill="1" applyBorder="1" applyAlignment="1" applyProtection="0">
      <alignment horizontal="center" vertical="bottom"/>
    </xf>
    <xf numFmtId="49" fontId="6" fillId="4" borderId="12" applyNumberFormat="1" applyFont="1" applyFill="1" applyBorder="1" applyAlignment="1" applyProtection="0">
      <alignment horizontal="center" vertical="bottom"/>
    </xf>
    <xf numFmtId="49" fontId="6" fillId="4" borderId="13" applyNumberFormat="1" applyFont="1" applyFill="1" applyBorder="1" applyAlignment="1" applyProtection="0">
      <alignment horizontal="center" vertical="bottom"/>
    </xf>
    <xf numFmtId="49" fontId="6" fillId="4" borderId="14" applyNumberFormat="1" applyFont="1" applyFill="1" applyBorder="1" applyAlignment="1" applyProtection="0">
      <alignment horizontal="center" vertical="bottom"/>
    </xf>
    <xf numFmtId="49" fontId="7" fillId="6" borderId="10" applyNumberFormat="1" applyFont="1" applyFill="1" applyBorder="1" applyAlignment="1" applyProtection="0">
      <alignment vertical="bottom"/>
    </xf>
    <xf numFmtId="0" fontId="8" fillId="4" borderId="15" applyNumberFormat="0" applyFont="1" applyFill="1" applyBorder="1" applyAlignment="1" applyProtection="0">
      <alignment vertical="bottom"/>
    </xf>
    <xf numFmtId="0" fontId="0" fillId="4" borderId="13" applyNumberFormat="0" applyFont="1" applyFill="1" applyBorder="1" applyAlignment="1" applyProtection="0">
      <alignment vertical="bottom"/>
    </xf>
    <xf numFmtId="49" fontId="9" fillId="4" borderId="10" applyNumberFormat="1" applyFont="1" applyFill="1" applyBorder="1" applyAlignment="1" applyProtection="0">
      <alignment vertical="center" wrapText="1"/>
    </xf>
    <xf numFmtId="0" fontId="9" fillId="4" borderId="10" applyNumberFormat="1" applyFont="1" applyFill="1" applyBorder="1" applyAlignment="1" applyProtection="0">
      <alignment horizontal="center" vertical="center" wrapText="1"/>
    </xf>
    <xf numFmtId="0" fontId="9" fillId="4" borderId="16" applyNumberFormat="1" applyFont="1" applyFill="1" applyBorder="1" applyAlignment="1" applyProtection="0">
      <alignment horizontal="center" vertical="center" wrapText="1"/>
    </xf>
    <xf numFmtId="0" fontId="9" fillId="4" borderId="10" applyNumberFormat="0" applyFont="1" applyFill="1" applyBorder="1" applyAlignment="1" applyProtection="0">
      <alignment horizontal="center" vertical="center" wrapText="1"/>
    </xf>
    <xf numFmtId="0" fontId="10" fillId="4" borderId="10" applyNumberFormat="1" applyFont="1" applyFill="1" applyBorder="1" applyAlignment="1" applyProtection="0">
      <alignment vertical="bottom"/>
    </xf>
    <xf numFmtId="2" fontId="10" fillId="4" borderId="10" applyNumberFormat="1" applyFont="1" applyFill="1" applyBorder="1" applyAlignment="1" applyProtection="0">
      <alignment vertical="bottom"/>
    </xf>
    <xf numFmtId="0" fontId="9" fillId="7" borderId="10" applyNumberFormat="1" applyFont="1" applyFill="1" applyBorder="1" applyAlignment="1" applyProtection="0">
      <alignment horizontal="center" vertical="center" wrapText="1"/>
    </xf>
    <xf numFmtId="0" fontId="9" fillId="7" borderId="10" applyNumberFormat="0" applyFont="1" applyFill="1" applyBorder="1" applyAlignment="1" applyProtection="0">
      <alignment horizontal="center" vertical="center" wrapText="1"/>
    </xf>
    <xf numFmtId="0" fontId="0" fillId="4" borderId="17" applyNumberFormat="0" applyFont="1" applyFill="1" applyBorder="1" applyAlignment="1" applyProtection="0">
      <alignment vertical="bottom"/>
    </xf>
    <xf numFmtId="0" fontId="8" fillId="4" borderId="17" applyNumberFormat="0" applyFont="1" applyFill="1" applyBorder="1" applyAlignment="1" applyProtection="0">
      <alignment vertical="bottom"/>
    </xf>
    <xf numFmtId="0" fontId="8" fillId="4" borderId="13" applyNumberFormat="0" applyFont="1" applyFill="1" applyBorder="1" applyAlignment="1" applyProtection="0">
      <alignment vertical="bottom"/>
    </xf>
    <xf numFmtId="0" fontId="0" applyNumberFormat="1" applyFont="1" applyFill="0" applyBorder="0" applyAlignment="1" applyProtection="0">
      <alignment vertical="bottom"/>
    </xf>
    <xf numFmtId="49" fontId="7" fillId="4" borderId="13" applyNumberFormat="1" applyFont="1" applyFill="1" applyBorder="1" applyAlignment="1" applyProtection="0">
      <alignment horizontal="center" vertical="bottom"/>
    </xf>
    <xf numFmtId="0" fontId="7" fillId="4" borderId="13" applyNumberFormat="0" applyFont="1" applyFill="1" applyBorder="1" applyAlignment="1" applyProtection="0">
      <alignment horizontal="center" vertical="top" wrapText="1"/>
    </xf>
    <xf numFmtId="0" fontId="7" fillId="4" borderId="13" applyNumberFormat="0" applyFont="1" applyFill="1" applyBorder="1" applyAlignment="1" applyProtection="0">
      <alignment vertical="top" wrapText="1"/>
    </xf>
    <xf numFmtId="0" fontId="7" fillId="4" borderId="13" applyNumberFormat="0" applyFont="1" applyFill="1" applyBorder="1" applyAlignment="1" applyProtection="0">
      <alignment vertical="bottom"/>
    </xf>
    <xf numFmtId="49" fontId="7" fillId="4" borderId="18" applyNumberFormat="1" applyFont="1" applyFill="1" applyBorder="1" applyAlignment="1" applyProtection="0">
      <alignment horizontal="center" vertical="bottom"/>
    </xf>
    <xf numFmtId="0" fontId="0" fillId="4" borderId="18" applyNumberFormat="0" applyFont="1" applyFill="1" applyBorder="1" applyAlignment="1" applyProtection="0">
      <alignment vertical="bottom"/>
    </xf>
    <xf numFmtId="0" fontId="7" fillId="4" borderId="18" applyNumberFormat="0" applyFont="1" applyFill="1" applyBorder="1" applyAlignment="1" applyProtection="0">
      <alignment horizontal="center" vertical="top" wrapText="1"/>
    </xf>
    <xf numFmtId="0" fontId="7" fillId="4" borderId="18" applyNumberFormat="0" applyFont="1" applyFill="1" applyBorder="1" applyAlignment="1" applyProtection="0">
      <alignment vertical="top" wrapText="1"/>
    </xf>
    <xf numFmtId="0" fontId="7" fillId="4" borderId="18" applyNumberFormat="0" applyFont="1" applyFill="1" applyBorder="1" applyAlignment="1" applyProtection="0">
      <alignment vertical="bottom"/>
    </xf>
    <xf numFmtId="0" fontId="9" fillId="4" borderId="19" applyNumberFormat="0" applyFont="1" applyFill="1" applyBorder="1" applyAlignment="1" applyProtection="0">
      <alignment vertical="bottom"/>
    </xf>
    <xf numFmtId="49" fontId="6" fillId="4" borderId="20" applyNumberFormat="1" applyFont="1" applyFill="1" applyBorder="1" applyAlignment="1" applyProtection="0">
      <alignment vertical="bottom"/>
    </xf>
    <xf numFmtId="0" fontId="9" fillId="4" borderId="20" applyNumberFormat="0" applyFont="1" applyFill="1" applyBorder="1" applyAlignment="1" applyProtection="0">
      <alignment vertical="bottom"/>
    </xf>
    <xf numFmtId="0" fontId="9" fillId="4" borderId="20" applyNumberFormat="0" applyFont="1" applyFill="1" applyBorder="1" applyAlignment="1" applyProtection="0">
      <alignment horizontal="center" vertical="bottom"/>
    </xf>
    <xf numFmtId="0" fontId="9" fillId="4" borderId="5" applyNumberFormat="0" applyFont="1" applyFill="1" applyBorder="1" applyAlignment="1" applyProtection="0">
      <alignment vertical="bottom"/>
    </xf>
    <xf numFmtId="0" fontId="9" fillId="4" borderId="6" applyNumberFormat="0" applyFont="1" applyFill="1" applyBorder="1" applyAlignment="1" applyProtection="0">
      <alignment vertical="bottom"/>
    </xf>
    <xf numFmtId="49" fontId="6" fillId="4" borderId="21" applyNumberFormat="1" applyFont="1" applyFill="1" applyBorder="1" applyAlignment="1" applyProtection="0">
      <alignment horizontal="center" vertical="center" wrapText="1"/>
    </xf>
    <xf numFmtId="49" fontId="6" fillId="4" borderId="22" applyNumberFormat="1" applyFont="1" applyFill="1" applyBorder="1" applyAlignment="1" applyProtection="0">
      <alignment horizontal="center" vertical="center" wrapText="1"/>
    </xf>
    <xf numFmtId="0" fontId="0" fillId="4" borderId="23" applyNumberFormat="0" applyFont="1" applyFill="1" applyBorder="1" applyAlignment="1" applyProtection="0">
      <alignment vertical="bottom"/>
    </xf>
    <xf numFmtId="49" fontId="6" fillId="4" borderId="21" applyNumberFormat="1" applyFont="1" applyFill="1" applyBorder="1" applyAlignment="1" applyProtection="0">
      <alignment horizontal="center" vertical="top" wrapText="1"/>
    </xf>
    <xf numFmtId="0" fontId="0" fillId="4" borderId="24" applyNumberFormat="0" applyFont="1" applyFill="1" applyBorder="1" applyAlignment="1" applyProtection="0">
      <alignment vertical="top" wrapText="1"/>
    </xf>
    <xf numFmtId="0" fontId="0" fillId="4" borderId="25" applyNumberFormat="0" applyFont="1" applyFill="1" applyBorder="1" applyAlignment="1" applyProtection="0">
      <alignment vertical="bottom"/>
    </xf>
    <xf numFmtId="0" fontId="0" fillId="4" borderId="26" applyNumberFormat="0" applyFont="1" applyFill="1" applyBorder="1" applyAlignment="1" applyProtection="0">
      <alignment vertical="bottom"/>
    </xf>
    <xf numFmtId="0" fontId="0" fillId="4" borderId="16" applyNumberFormat="0" applyFont="1" applyFill="1" applyBorder="1" applyAlignment="1" applyProtection="0">
      <alignment vertical="bottom"/>
    </xf>
    <xf numFmtId="49" fontId="6" fillId="4" borderId="10" applyNumberFormat="1" applyFont="1" applyFill="1" applyBorder="1" applyAlignment="1" applyProtection="0">
      <alignment horizontal="center" vertical="center" wrapText="1"/>
    </xf>
    <xf numFmtId="0" fontId="0" fillId="4" borderId="27" applyNumberFormat="0" applyFont="1" applyFill="1" applyBorder="1" applyAlignment="1" applyProtection="0">
      <alignment vertical="top" wrapText="1"/>
    </xf>
    <xf numFmtId="0" fontId="0" fillId="4" borderId="15" applyNumberFormat="0" applyFont="1" applyFill="1" applyBorder="1" applyAlignment="1" applyProtection="0">
      <alignment vertical="bottom"/>
    </xf>
    <xf numFmtId="0" fontId="9" fillId="4" borderId="10" applyNumberFormat="1" applyFont="1" applyFill="1" applyBorder="1" applyAlignment="1" applyProtection="0">
      <alignment horizontal="center" vertical="top" wrapText="1"/>
    </xf>
    <xf numFmtId="49" fontId="10" fillId="4" borderId="10" applyNumberFormat="1" applyFont="1" applyFill="1" applyBorder="1" applyAlignment="1" applyProtection="0">
      <alignment vertical="center" wrapText="1"/>
    </xf>
    <xf numFmtId="49" fontId="9" fillId="4" borderId="10" applyNumberFormat="1" applyFont="1" applyFill="1" applyBorder="1" applyAlignment="1" applyProtection="0">
      <alignment horizontal="center" vertical="top" wrapText="1"/>
    </xf>
    <xf numFmtId="0" fontId="9" fillId="4" borderId="10" applyNumberFormat="0" applyFont="1" applyFill="1" applyBorder="1" applyAlignment="1" applyProtection="0">
      <alignment horizontal="center" vertical="top" wrapText="1"/>
    </xf>
    <xf numFmtId="0" fontId="10" fillId="4" borderId="10" applyNumberFormat="1" applyFont="1" applyFill="1" applyBorder="1" applyAlignment="1" applyProtection="0">
      <alignment horizontal="center" vertical="top" wrapText="1"/>
    </xf>
    <xf numFmtId="49" fontId="10" fillId="4" borderId="10" applyNumberFormat="1" applyFont="1" applyFill="1" applyBorder="1" applyAlignment="1" applyProtection="0">
      <alignment horizontal="center" vertical="top" wrapText="1"/>
    </xf>
    <xf numFmtId="49" fontId="9" fillId="4" borderId="27" applyNumberFormat="1" applyFont="1" applyFill="1" applyBorder="1" applyAlignment="1" applyProtection="0">
      <alignment vertical="top" wrapText="1"/>
    </xf>
    <xf numFmtId="49" fontId="9" fillId="4" borderId="10" applyNumberFormat="1" applyFont="1" applyFill="1" applyBorder="1" applyAlignment="1" applyProtection="0">
      <alignment horizontal="left" vertical="center" wrapText="1"/>
    </xf>
    <xf numFmtId="0" fontId="9" fillId="4" borderId="27" applyNumberFormat="0" applyFont="1" applyFill="1" applyBorder="1" applyAlignment="1" applyProtection="0">
      <alignment vertical="top" wrapText="1"/>
    </xf>
    <xf numFmtId="0" fontId="11" fillId="4" borderId="17" applyNumberFormat="0" applyFont="1" applyFill="1" applyBorder="1" applyAlignment="1" applyProtection="0">
      <alignment horizontal="center" vertical="top" wrapText="1"/>
    </xf>
    <xf numFmtId="0" fontId="0" fillId="4" borderId="13" applyNumberFormat="0" applyFont="1" applyFill="1" applyBorder="1" applyAlignment="1" applyProtection="0">
      <alignment vertical="top" wrapText="1"/>
    </xf>
    <xf numFmtId="0" fontId="11" fillId="4" borderId="13" applyNumberFormat="0" applyFont="1" applyFill="1" applyBorder="1" applyAlignment="1" applyProtection="0">
      <alignment horizontal="center" vertical="top" wrapText="1"/>
    </xf>
    <xf numFmtId="0" fontId="15" fillId="4" borderId="13" applyNumberFormat="0" applyFont="1" applyFill="1" applyBorder="1" applyAlignment="1" applyProtection="0">
      <alignment horizontal="center" vertical="top" wrapText="1"/>
    </xf>
    <xf numFmtId="0" fontId="0" applyNumberFormat="1" applyFont="1" applyFill="0" applyBorder="0" applyAlignment="1" applyProtection="0">
      <alignment vertical="bottom"/>
    </xf>
    <xf numFmtId="0" fontId="0" fillId="4" borderId="24" applyNumberFormat="0" applyFont="1" applyFill="1" applyBorder="1" applyAlignment="1" applyProtection="0">
      <alignment vertical="bottom"/>
    </xf>
    <xf numFmtId="0" fontId="0" fillId="4" borderId="27" applyNumberFormat="0" applyFont="1" applyFill="1" applyBorder="1" applyAlignment="1" applyProtection="0">
      <alignment vertical="bottom"/>
    </xf>
    <xf numFmtId="0" fontId="6" fillId="4" borderId="10" applyNumberFormat="0" applyFont="1" applyFill="1" applyBorder="1" applyAlignment="1" applyProtection="0">
      <alignment horizontal="center" vertical="top" wrapText="1"/>
    </xf>
    <xf numFmtId="49" fontId="6" fillId="4" borderId="10" applyNumberFormat="1" applyFont="1" applyFill="1" applyBorder="1" applyAlignment="1" applyProtection="0">
      <alignment horizontal="center" vertical="top" wrapText="1"/>
    </xf>
    <xf numFmtId="49" fontId="9" fillId="4" borderId="27" applyNumberFormat="1" applyFont="1" applyFill="1" applyBorder="1" applyAlignment="1" applyProtection="0">
      <alignment horizontal="center" vertical="top" wrapText="1"/>
    </xf>
    <xf numFmtId="49" fontId="16" fillId="4" borderId="10" applyNumberFormat="1" applyFont="1" applyFill="1" applyBorder="1" applyAlignment="1" applyProtection="0">
      <alignment vertical="center" wrapText="1"/>
    </xf>
    <xf numFmtId="49" fontId="18" fillId="4" borderId="10" applyNumberFormat="1" applyFont="1" applyFill="1" applyBorder="1" applyAlignment="1" applyProtection="0">
      <alignment vertical="center" wrapText="1"/>
    </xf>
    <xf numFmtId="0" fontId="11" fillId="4" borderId="17" applyNumberFormat="0" applyFont="1" applyFill="1" applyBorder="1" applyAlignment="1" applyProtection="0">
      <alignment horizontal="center" vertical="bottom"/>
    </xf>
    <xf numFmtId="0" fontId="11" fillId="4" borderId="13" applyNumberFormat="0" applyFont="1" applyFill="1" applyBorder="1" applyAlignment="1" applyProtection="0">
      <alignment horizontal="center" vertical="bottom"/>
    </xf>
    <xf numFmtId="0" fontId="15" fillId="4" borderId="13" applyNumberFormat="0" applyFont="1" applyFill="1" applyBorder="1" applyAlignment="1" applyProtection="0">
      <alignment horizontal="center" vertical="bottom"/>
    </xf>
    <xf numFmtId="0" fontId="0" applyNumberFormat="1" applyFont="1" applyFill="0" applyBorder="0" applyAlignment="1" applyProtection="0">
      <alignment vertical="bottom"/>
    </xf>
    <xf numFmtId="0" fontId="9" fillId="4" borderId="13" applyNumberFormat="0" applyFont="1" applyFill="1" applyBorder="1" applyAlignment="1" applyProtection="0">
      <alignment vertical="bottom"/>
    </xf>
    <xf numFmtId="49" fontId="6" fillId="4" borderId="18" applyNumberFormat="1" applyFont="1" applyFill="1" applyBorder="1" applyAlignment="1" applyProtection="0">
      <alignment horizontal="center" vertical="bottom"/>
    </xf>
    <xf numFmtId="0" fontId="9" fillId="4" borderId="18" applyNumberFormat="0" applyFont="1" applyFill="1" applyBorder="1" applyAlignment="1" applyProtection="0">
      <alignment vertical="bottom"/>
    </xf>
    <xf numFmtId="0" fontId="9" fillId="4" borderId="4" applyNumberFormat="0" applyFont="1" applyFill="1" applyBorder="1" applyAlignment="1" applyProtection="0">
      <alignment vertical="bottom"/>
    </xf>
    <xf numFmtId="49" fontId="6" fillId="4" borderId="5" applyNumberFormat="1" applyFont="1" applyFill="1" applyBorder="1" applyAlignment="1" applyProtection="0">
      <alignment vertical="bottom"/>
    </xf>
    <xf numFmtId="0" fontId="9" fillId="4" borderId="5" applyNumberFormat="0" applyFont="1" applyFill="1" applyBorder="1" applyAlignment="1" applyProtection="0">
      <alignment horizontal="center" vertical="bottom"/>
    </xf>
    <xf numFmtId="0" fontId="20" fillId="4" borderId="28" applyNumberFormat="0" applyFont="1" applyFill="1" applyBorder="1" applyAlignment="1" applyProtection="0">
      <alignment vertical="bottom"/>
    </xf>
    <xf numFmtId="0" fontId="20" fillId="4" borderId="26" applyNumberFormat="0" applyFont="1" applyFill="1" applyBorder="1" applyAlignment="1" applyProtection="0">
      <alignment vertical="bottom"/>
    </xf>
    <xf numFmtId="0" fontId="9" fillId="4" borderId="15" applyNumberFormat="0" applyFont="1" applyFill="1" applyBorder="1" applyAlignment="1" applyProtection="0">
      <alignment vertical="bottom"/>
    </xf>
    <xf numFmtId="49" fontId="9" fillId="4" borderId="15" applyNumberFormat="1" applyFont="1" applyFill="1" applyBorder="1" applyAlignment="1" applyProtection="0">
      <alignment vertical="top" wrapText="1"/>
    </xf>
    <xf numFmtId="49" fontId="6" fillId="4" borderId="10" applyNumberFormat="1" applyFont="1" applyFill="1" applyBorder="1" applyAlignment="1" applyProtection="0">
      <alignment vertical="center" wrapText="1"/>
    </xf>
    <xf numFmtId="49" fontId="9" fillId="4" borderId="10" applyNumberFormat="1" applyFont="1" applyFill="1" applyBorder="1" applyAlignment="1" applyProtection="0">
      <alignment vertical="top" wrapText="1"/>
    </xf>
    <xf numFmtId="0" fontId="9" fillId="4" borderId="13" applyNumberFormat="0" applyFont="1" applyFill="1" applyBorder="1" applyAlignment="1" applyProtection="0">
      <alignment vertical="top"/>
    </xf>
    <xf numFmtId="49" fontId="9" fillId="4" borderId="10" applyNumberFormat="1" applyFont="1" applyFill="1" applyBorder="1" applyAlignment="1" applyProtection="0">
      <alignment vertical="bottom" wrapText="1"/>
    </xf>
    <xf numFmtId="0" fontId="9" fillId="4" borderId="15" applyNumberFormat="0" applyFont="1" applyFill="1" applyBorder="1" applyAlignment="1" applyProtection="0">
      <alignment vertical="top"/>
    </xf>
    <xf numFmtId="49" fontId="9" fillId="4" borderId="10" applyNumberFormat="1" applyFont="1" applyFill="1" applyBorder="1" applyAlignment="1" applyProtection="0">
      <alignment horizontal="left" vertical="bottom" wrapText="1"/>
    </xf>
    <xf numFmtId="0" fontId="6" fillId="4" borderId="13" applyNumberFormat="0" applyFont="1" applyFill="1" applyBorder="1" applyAlignment="1" applyProtection="0">
      <alignment horizontal="center" vertical="center" wrapText="1"/>
    </xf>
    <xf numFmtId="0" fontId="21" fillId="4" borderId="13" applyNumberFormat="0" applyFont="1" applyFill="1" applyBorder="1" applyAlignment="1" applyProtection="0">
      <alignment vertical="bottom"/>
    </xf>
    <xf numFmtId="0" fontId="22" fillId="4" borderId="15" applyNumberFormat="0" applyFont="1" applyFill="1" applyBorder="1" applyAlignment="1" applyProtection="0">
      <alignment vertical="bottom"/>
    </xf>
    <xf numFmtId="0" fontId="0" fillId="4" borderId="10" applyNumberFormat="0" applyFont="1" applyFill="1" applyBorder="1" applyAlignment="1" applyProtection="0">
      <alignment vertical="top" wrapText="1"/>
    </xf>
    <xf numFmtId="49" fontId="23" fillId="4" borderId="10" applyNumberFormat="1" applyFont="1" applyFill="1" applyBorder="1" applyAlignment="1" applyProtection="0">
      <alignment vertical="center" wrapText="1"/>
    </xf>
    <xf numFmtId="0" fontId="17" fillId="4" borderId="10" applyNumberFormat="1" applyFont="1" applyFill="1" applyBorder="1" applyAlignment="1" applyProtection="0">
      <alignment horizontal="center" vertical="top" wrapText="1"/>
    </xf>
    <xf numFmtId="0" fontId="24" fillId="4" borderId="15" applyNumberFormat="1" applyFont="1" applyFill="1" applyBorder="1" applyAlignment="1" applyProtection="0">
      <alignment vertical="bottom"/>
    </xf>
    <xf numFmtId="49" fontId="24" fillId="4" borderId="13" applyNumberFormat="1" applyFont="1" applyFill="1" applyBorder="1" applyAlignment="1" applyProtection="0">
      <alignment vertical="bottom"/>
    </xf>
    <xf numFmtId="0" fontId="9" fillId="4" borderId="17" applyNumberFormat="0" applyFont="1" applyFill="1" applyBorder="1" applyAlignment="1" applyProtection="0">
      <alignment vertical="bottom"/>
    </xf>
    <xf numFmtId="0" fontId="20" fillId="4" borderId="13" applyNumberFormat="0" applyFont="1" applyFill="1" applyBorder="1" applyAlignment="1" applyProtection="0">
      <alignment vertical="bottom"/>
    </xf>
    <xf numFmtId="0" fontId="0" applyNumberFormat="1" applyFont="1" applyFill="0" applyBorder="0" applyAlignment="1" applyProtection="0">
      <alignment vertical="bottom"/>
    </xf>
    <xf numFmtId="49" fontId="25" fillId="4" borderId="13" applyNumberFormat="1" applyFont="1" applyFill="1" applyBorder="1" applyAlignment="1" applyProtection="0">
      <alignment horizontal="center" vertical="bottom"/>
    </xf>
    <xf numFmtId="0" fontId="25" fillId="4" borderId="13" applyNumberFormat="0" applyFont="1" applyFill="1" applyBorder="1" applyAlignment="1" applyProtection="0">
      <alignment horizontal="center" vertical="bottom"/>
    </xf>
    <xf numFmtId="0" fontId="0" fillId="4" borderId="12" applyNumberFormat="0" applyFont="1" applyFill="1" applyBorder="1" applyAlignment="1" applyProtection="0">
      <alignment vertical="bottom"/>
    </xf>
    <xf numFmtId="0" fontId="26" fillId="4" borderId="12" applyNumberFormat="0" applyFont="1" applyFill="1" applyBorder="1" applyAlignment="1" applyProtection="0">
      <alignment vertical="bottom"/>
    </xf>
    <xf numFmtId="49" fontId="25" fillId="4" borderId="10" applyNumberFormat="1" applyFont="1" applyFill="1" applyBorder="1" applyAlignment="1" applyProtection="0">
      <alignment horizontal="center" vertical="center" wrapText="1"/>
    </xf>
    <xf numFmtId="0" fontId="25" fillId="4" borderId="10" applyNumberFormat="0" applyFont="1" applyFill="1" applyBorder="1" applyAlignment="1" applyProtection="0">
      <alignment horizontal="center" vertical="center" wrapText="1"/>
    </xf>
    <xf numFmtId="0" fontId="27" fillId="4" borderId="10" applyNumberFormat="1" applyFont="1" applyFill="1" applyBorder="1" applyAlignment="1" applyProtection="0">
      <alignment horizontal="center" vertical="top" wrapText="1"/>
    </xf>
    <xf numFmtId="49" fontId="0" fillId="4" borderId="10" applyNumberFormat="1" applyFont="1" applyFill="1" applyBorder="1" applyAlignment="1" applyProtection="0">
      <alignment vertical="center" wrapText="1"/>
    </xf>
    <xf numFmtId="49" fontId="27" fillId="4" borderId="10" applyNumberFormat="1" applyFont="1" applyFill="1" applyBorder="1" applyAlignment="1" applyProtection="0">
      <alignment horizontal="center" vertical="top" wrapText="1"/>
    </xf>
    <xf numFmtId="0" fontId="27" fillId="4" borderId="10" applyNumberFormat="0" applyFont="1" applyFill="1" applyBorder="1" applyAlignment="1" applyProtection="0">
      <alignment horizontal="center" vertical="top" wrapText="1"/>
    </xf>
    <xf numFmtId="49" fontId="25" fillId="4" borderId="10" applyNumberFormat="1" applyFont="1" applyFill="1" applyBorder="1" applyAlignment="1" applyProtection="0">
      <alignment vertical="top" wrapText="1"/>
    </xf>
    <xf numFmtId="0" fontId="25" fillId="4" borderId="10" applyNumberFormat="0" applyFont="1" applyFill="1" applyBorder="1" applyAlignment="1" applyProtection="0">
      <alignment horizontal="center" vertical="top" wrapText="1"/>
    </xf>
    <xf numFmtId="49" fontId="0" fillId="4" borderId="10" applyNumberFormat="1" applyFont="1" applyFill="1" applyBorder="1" applyAlignment="1" applyProtection="0">
      <alignment vertical="top" wrapText="1"/>
    </xf>
    <xf numFmtId="0" fontId="0" fillId="4" borderId="10" applyNumberFormat="1" applyFont="1" applyFill="1" applyBorder="1" applyAlignment="1" applyProtection="0">
      <alignment vertical="top" wrapText="1"/>
    </xf>
    <xf numFmtId="49" fontId="0" fillId="4" borderId="10" applyNumberFormat="1" applyFont="1" applyFill="1" applyBorder="1" applyAlignment="1" applyProtection="0">
      <alignment vertical="bottom" wrapText="1"/>
    </xf>
    <xf numFmtId="0" fontId="0" fillId="4" borderId="10" applyNumberFormat="0" applyFont="1" applyFill="1" applyBorder="1" applyAlignment="1" applyProtection="0">
      <alignment vertical="bottom"/>
    </xf>
    <xf numFmtId="0" fontId="0" fillId="4" borderId="10" applyNumberFormat="1" applyFont="1" applyFill="1" applyBorder="1" applyAlignment="1" applyProtection="0">
      <alignment vertical="top"/>
    </xf>
    <xf numFmtId="49" fontId="0" fillId="4" borderId="10" applyNumberFormat="1" applyFont="1" applyFill="1" applyBorder="1" applyAlignment="1" applyProtection="0">
      <alignment vertical="top"/>
    </xf>
    <xf numFmtId="0" fontId="0" fillId="4" borderId="10" applyNumberFormat="0" applyFont="1" applyFill="1" applyBorder="1" applyAlignment="1" applyProtection="0">
      <alignment vertical="top"/>
    </xf>
    <xf numFmtId="0" fontId="27" fillId="4" borderId="10" applyNumberFormat="0" applyFont="1" applyFill="1" applyBorder="1" applyAlignment="1" applyProtection="0">
      <alignment horizontal="center" vertical="top"/>
    </xf>
    <xf numFmtId="0" fontId="27" fillId="4" borderId="10" applyNumberFormat="1" applyFont="1" applyFill="1" applyBorder="1" applyAlignment="1" applyProtection="0">
      <alignment horizontal="center" vertical="top"/>
    </xf>
    <xf numFmtId="49" fontId="27" fillId="4" borderId="10" applyNumberFormat="1" applyFont="1" applyFill="1" applyBorder="1" applyAlignment="1" applyProtection="0">
      <alignment horizontal="center" vertical="top"/>
    </xf>
    <xf numFmtId="49" fontId="29" fillId="4" borderId="10" applyNumberFormat="1" applyFont="1" applyFill="1" applyBorder="1" applyAlignment="1" applyProtection="0">
      <alignment vertical="top" wrapText="1"/>
    </xf>
    <xf numFmtId="0" fontId="31" fillId="4" borderId="10" applyNumberFormat="1" applyFont="1" applyFill="1" applyBorder="1" applyAlignment="1" applyProtection="0">
      <alignment horizontal="center" vertical="top" wrapText="1"/>
    </xf>
    <xf numFmtId="49" fontId="25" fillId="4" borderId="10" applyNumberFormat="1" applyFont="1" applyFill="1" applyBorder="1" applyAlignment="1" applyProtection="0">
      <alignment vertical="bottom" wrapText="1"/>
    </xf>
    <xf numFmtId="0" fontId="27" fillId="4" borderId="10" applyNumberFormat="1" applyFont="1" applyFill="1" applyBorder="1" applyAlignment="1" applyProtection="0">
      <alignment horizontal="center" vertical="bottom"/>
    </xf>
    <xf numFmtId="0" fontId="27" fillId="4" borderId="10" applyNumberFormat="0" applyFont="1" applyFill="1" applyBorder="1" applyAlignment="1" applyProtection="0">
      <alignment horizontal="center" vertical="bottom"/>
    </xf>
    <xf numFmtId="49" fontId="27" fillId="4" borderId="10" applyNumberFormat="1" applyFont="1" applyFill="1" applyBorder="1" applyAlignment="1" applyProtection="0">
      <alignment horizontal="center" vertical="bottom"/>
    </xf>
    <xf numFmtId="49" fontId="25" fillId="4" borderId="10" applyNumberFormat="1" applyFont="1" applyFill="1" applyBorder="1" applyAlignment="1" applyProtection="0">
      <alignment vertical="bottom"/>
    </xf>
    <xf numFmtId="59" fontId="0" fillId="4" borderId="10" applyNumberFormat="1" applyFont="1" applyFill="1" applyBorder="1" applyAlignment="1" applyProtection="0">
      <alignment vertical="top" wrapText="1"/>
    </xf>
    <xf numFmtId="49" fontId="0" fillId="4" borderId="10" applyNumberFormat="1" applyFont="1" applyFill="1" applyBorder="1" applyAlignment="1" applyProtection="0">
      <alignment vertical="bottom"/>
    </xf>
    <xf numFmtId="0" fontId="0" fillId="4" borderId="15" applyNumberFormat="0" applyFont="1" applyFill="1" applyBorder="1" applyAlignment="1" applyProtection="0">
      <alignment vertical="top" wrapText="1"/>
    </xf>
    <xf numFmtId="49" fontId="27" fillId="4" borderId="10" applyNumberFormat="1" applyFont="1" applyFill="1" applyBorder="1" applyAlignment="1" applyProtection="0">
      <alignment horizontal="justify" vertical="center"/>
    </xf>
    <xf numFmtId="60" fontId="0" fillId="4" borderId="10" applyNumberFormat="1" applyFont="1" applyFill="1" applyBorder="1" applyAlignment="1" applyProtection="0">
      <alignment vertical="top" wrapText="1"/>
    </xf>
    <xf numFmtId="49" fontId="32" fillId="4" borderId="10" applyNumberFormat="1" applyFont="1" applyFill="1" applyBorder="1" applyAlignment="1" applyProtection="0">
      <alignment vertical="top" wrapText="1"/>
    </xf>
    <xf numFmtId="49" fontId="0" fillId="4" borderId="13" applyNumberFormat="1" applyFont="1" applyFill="1" applyBorder="1" applyAlignment="1" applyProtection="0">
      <alignment vertical="bottom"/>
    </xf>
    <xf numFmtId="0" fontId="0" fillId="4" borderId="13"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d9d9d9"/>
      <rgbColor rgb="ffd8d8d8"/>
      <rgbColor rgb="fff2f2f2"/>
      <rgbColor rgb="ff333333"/>
      <rgbColor rgb="ff505050"/>
      <rgbColor rgb="ff0563c1"/>
      <rgbColor rgb="ff323232"/>
      <rgbColor rgb="ff2e2e2e"/>
      <rgbColor rgb="ffff0000"/>
      <rgbColor rgb="ff212121"/>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4.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5.xml.rels><?xml version="1.0" encoding="UTF-8"?>
<Relationships xmlns="http://schemas.openxmlformats.org/package/2006/relationships"><Relationship Id="rId1" Type="http://schemas.openxmlformats.org/officeDocument/2006/relationships/hyperlink" Target="https://www.scopus.com/record/display.uri?eid=2-s2.0-85101160234&amp;origin=resultslist" TargetMode="External"/><Relationship Id="rId2" Type="http://schemas.openxmlformats.org/officeDocument/2006/relationships/drawing" Target="../drawings/drawing3.xml"/><Relationship Id="rId3" Type="http://schemas.openxmlformats.org/officeDocument/2006/relationships/vmlDrawing" Target="../drawings/vmlDrawing3.vml"/><Relationship Id="rId4" Type="http://schemas.openxmlformats.org/officeDocument/2006/relationships/comments" Target="../comments3.xml"/></Relationships>

</file>

<file path=xl/worksheets/_rels/sheet6.xml.rels><?xml version="1.0" encoding="UTF-8"?>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4.vml"/><Relationship Id="rId3" Type="http://schemas.openxmlformats.org/officeDocument/2006/relationships/comments" Target="../comments4.xml"/></Relationships>

</file>

<file path=xl/worksheets/sheet1.xml><?xml version="1.0" encoding="utf-8"?>
<worksheet xmlns:r="http://schemas.openxmlformats.org/officeDocument/2006/relationships" xmlns="http://schemas.openxmlformats.org/spreadsheetml/2006/main">
  <sheetPr>
    <pageSetUpPr fitToPage="1"/>
  </sheetPr>
  <dimension ref="A1:E18"/>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0.5547" customWidth="1"/>
    <col min="2" max="2" width="30.5" style="6" customWidth="1"/>
    <col min="3" max="3" width="30.5" style="6" customWidth="1"/>
    <col min="4" max="4" width="30.5" style="6" customWidth="1"/>
    <col min="5" max="5" width="10" style="6" customWidth="1"/>
    <col min="6" max="16384" width="10" style="6" customWidth="1"/>
  </cols>
  <sheetData>
    <row r="1" ht="13.55" customHeight="1">
      <c r="A1" s="7"/>
      <c r="B1" s="8"/>
      <c r="C1" s="8"/>
      <c r="D1" s="8"/>
      <c r="E1" s="9"/>
    </row>
    <row r="2" ht="13.55" customHeight="1">
      <c r="A2" s="10"/>
      <c r="B2" s="11"/>
      <c r="C2" s="11"/>
      <c r="D2" s="11"/>
      <c r="E2" s="12"/>
    </row>
    <row r="3" ht="50" customHeight="1">
      <c r="A3" s="10"/>
      <c r="B3" t="s" s="13">
        <v>0</v>
      </c>
      <c r="C3" s="11"/>
      <c r="D3" s="11"/>
      <c r="E3" s="12"/>
    </row>
    <row r="4" ht="13.55" customHeight="1">
      <c r="A4" s="10"/>
      <c r="B4" s="11"/>
      <c r="C4" s="11"/>
      <c r="D4" s="11"/>
      <c r="E4" s="12"/>
    </row>
    <row r="5" ht="13.55" customHeight="1">
      <c r="A5" s="10"/>
      <c r="B5" s="11"/>
      <c r="C5" s="11"/>
      <c r="D5" s="11"/>
      <c r="E5" s="12"/>
    </row>
    <row r="6" ht="13.55" customHeight="1">
      <c r="A6" s="10"/>
      <c r="B6" s="11"/>
      <c r="C6" s="11"/>
      <c r="D6" s="11"/>
      <c r="E6" s="12"/>
    </row>
    <row r="7">
      <c r="A7" s="10"/>
      <c r="B7" t="s" s="14">
        <v>1</v>
      </c>
      <c r="C7" t="s" s="14">
        <v>2</v>
      </c>
      <c r="D7" t="s" s="14">
        <v>3</v>
      </c>
      <c r="E7" s="12"/>
    </row>
    <row r="8" ht="13.5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10"/>
      <c r="B16" s="4"/>
      <c r="C16" t="s" s="4">
        <v>5</v>
      </c>
      <c r="D16" t="s" s="5">
        <v>10</v>
      </c>
      <c r="E16" s="12"/>
    </row>
    <row r="17" ht="13" customHeight="1">
      <c r="A17" s="10"/>
      <c r="B17" t="s" s="3">
        <v>12</v>
      </c>
      <c r="C17" s="3"/>
      <c r="D17" s="3"/>
      <c r="E17" s="12"/>
    </row>
    <row r="18" ht="13" customHeight="1">
      <c r="A18" s="20"/>
      <c r="B18" s="4"/>
      <c r="C18" t="s" s="4">
        <v>5</v>
      </c>
      <c r="D18" t="s" s="5">
        <v>12</v>
      </c>
      <c r="E18" s="24"/>
    </row>
    <row r="19">
      <c r="B19" t="s" s="3">
        <v>14</v>
      </c>
      <c r="C19" s="3"/>
      <c r="D19" s="3"/>
    </row>
    <row r="20">
      <c r="B20" s="4"/>
      <c r="C20" t="s" s="4">
        <v>5</v>
      </c>
      <c r="D20" t="s" s="5">
        <v>14</v>
      </c>
    </row>
  </sheetData>
  <mergeCells count="2">
    <mergeCell ref="B3:D3"/>
    <mergeCell ref="B3:D3"/>
  </mergeCells>
  <hyperlinks>
    <hyperlink ref="D10" location="'Export Summary'!R1C1" tooltip="" display="Export Summary"/>
    <hyperlink ref="D10" location="'Paper'!R1C1" tooltip="" display="Paper"/>
    <hyperlink ref="D12" location="'Paper2562'!R1C1" tooltip="" display="Paper2562"/>
    <hyperlink ref="D14" location="'paper2563'!R1C1" tooltip="" display="paper2563"/>
    <hyperlink ref="D16" location="'paper2564'!R1C1" tooltip="" display="paper2564"/>
    <hyperlink ref="D18" location="'paper2565'!R1C1" tooltip="" display="paper2565"/>
    <hyperlink ref="D12" location="'Paper'!R1C1" tooltip="" display="Paper"/>
    <hyperlink ref="D14" location="'Paper2562'!R1C1" tooltip="" display="Paper2562"/>
    <hyperlink ref="D16" location="'paper2563'!R1C1" tooltip="" display="paper2563"/>
    <hyperlink ref="D18" location="'paper2564'!R1C1" tooltip="" display="paper2564"/>
    <hyperlink ref="D20" location="'paper2565'!R1C1" tooltip="" display="paper2565"/>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Z210"/>
  <sheetViews>
    <sheetView workbookViewId="0" showGridLines="0" defaultGridColor="1"/>
  </sheetViews>
  <sheetFormatPr defaultColWidth="14.5" defaultRowHeight="15" customHeight="1" outlineLevelRow="0" outlineLevelCol="0"/>
  <cols>
    <col min="1" max="1" width="21.6719" style="25" customWidth="1"/>
    <col min="2" max="2" width="13" style="25" customWidth="1"/>
    <col min="3" max="3" width="14" style="25" customWidth="1"/>
    <col min="4" max="4" width="13.8516" style="25" customWidth="1"/>
    <col min="5" max="5" width="17.8516" style="25" customWidth="1"/>
    <col min="6" max="6" width="16.1719" style="25" customWidth="1"/>
    <col min="7" max="8" width="8.67188" style="25" customWidth="1"/>
    <col min="9" max="9" width="17" style="25" customWidth="1"/>
    <col min="10" max="10" width="17.5" style="25" customWidth="1"/>
    <col min="11" max="26" width="8.67188" style="25" customWidth="1"/>
    <col min="27" max="16384" width="14.5" style="25" customWidth="1"/>
  </cols>
  <sheetData>
    <row r="1" ht="21" customHeight="1">
      <c r="A1" t="s" s="26">
        <v>16</v>
      </c>
      <c r="B1" t="s" s="27">
        <v>17</v>
      </c>
      <c r="C1" t="s" s="28">
        <v>18</v>
      </c>
      <c r="D1" t="s" s="29">
        <v>19</v>
      </c>
      <c r="E1" t="s" s="28">
        <v>20</v>
      </c>
      <c r="F1" t="s" s="28">
        <v>21</v>
      </c>
      <c r="G1" t="s" s="28">
        <v>22</v>
      </c>
      <c r="H1" t="s" s="30">
        <v>23</v>
      </c>
      <c r="I1" t="s" s="31">
        <v>24</v>
      </c>
      <c r="J1" t="s" s="31">
        <v>25</v>
      </c>
      <c r="K1" s="32"/>
      <c r="L1" s="33"/>
      <c r="M1" s="33"/>
      <c r="N1" s="33"/>
      <c r="O1" s="33"/>
      <c r="P1" s="33"/>
      <c r="Q1" s="33"/>
      <c r="R1" s="33"/>
      <c r="S1" s="33"/>
      <c r="T1" s="33"/>
      <c r="U1" s="33"/>
      <c r="V1" s="33"/>
      <c r="W1" s="33"/>
      <c r="X1" s="33"/>
      <c r="Y1" s="33"/>
      <c r="Z1" s="33"/>
    </row>
    <row r="2" ht="21" customHeight="1">
      <c r="A2" t="s" s="34">
        <v>26</v>
      </c>
      <c r="B2" s="35">
        <v>26</v>
      </c>
      <c r="C2" s="35">
        <v>11</v>
      </c>
      <c r="D2" s="36">
        <v>5</v>
      </c>
      <c r="E2" s="35">
        <v>4</v>
      </c>
      <c r="F2" s="35">
        <v>0</v>
      </c>
      <c r="G2" s="35">
        <f>SUM(B2:F2)</f>
        <v>46</v>
      </c>
      <c r="H2" s="37"/>
      <c r="I2" s="38">
        <v>17</v>
      </c>
      <c r="J2" s="39">
        <f>G2/I2</f>
        <v>2.70588235294118</v>
      </c>
      <c r="K2" s="32"/>
      <c r="L2" s="33"/>
      <c r="M2" s="33"/>
      <c r="N2" s="33"/>
      <c r="O2" s="33"/>
      <c r="P2" s="33"/>
      <c r="Q2" s="33"/>
      <c r="R2" s="33"/>
      <c r="S2" s="33"/>
      <c r="T2" s="33"/>
      <c r="U2" s="33"/>
      <c r="V2" s="33"/>
      <c r="W2" s="33"/>
      <c r="X2" s="33"/>
      <c r="Y2" s="33"/>
      <c r="Z2" s="33"/>
    </row>
    <row r="3" ht="21" customHeight="1">
      <c r="A3" t="s" s="34">
        <v>27</v>
      </c>
      <c r="B3" s="40">
        <v>21</v>
      </c>
      <c r="C3" s="40">
        <v>11</v>
      </c>
      <c r="D3" s="40">
        <v>8</v>
      </c>
      <c r="E3" s="40">
        <v>0</v>
      </c>
      <c r="F3" s="40">
        <v>1</v>
      </c>
      <c r="G3" s="40">
        <f>SUM(B3:F3)</f>
        <v>41</v>
      </c>
      <c r="H3" s="41"/>
      <c r="I3" s="38">
        <v>15</v>
      </c>
      <c r="J3" s="39">
        <f>G3/I3</f>
        <v>2.73333333333333</v>
      </c>
      <c r="K3" s="32"/>
      <c r="L3" s="33"/>
      <c r="M3" s="33"/>
      <c r="N3" s="33"/>
      <c r="O3" s="33"/>
      <c r="P3" s="33"/>
      <c r="Q3" s="33"/>
      <c r="R3" s="33"/>
      <c r="S3" s="33"/>
      <c r="T3" s="33"/>
      <c r="U3" s="33"/>
      <c r="V3" s="33"/>
      <c r="W3" s="33"/>
      <c r="X3" s="33"/>
      <c r="Y3" s="33"/>
      <c r="Z3" s="33"/>
    </row>
    <row r="4" ht="21" customHeight="1">
      <c r="A4" t="s" s="34">
        <v>28</v>
      </c>
      <c r="B4" s="40">
        <v>14</v>
      </c>
      <c r="C4" s="40">
        <v>8</v>
      </c>
      <c r="D4" s="40">
        <v>11</v>
      </c>
      <c r="E4" s="40">
        <v>3</v>
      </c>
      <c r="F4" s="40">
        <v>0</v>
      </c>
      <c r="G4" s="40">
        <f>SUM(B4:F4)</f>
        <v>36</v>
      </c>
      <c r="H4" s="41"/>
      <c r="I4" s="38">
        <v>15</v>
      </c>
      <c r="J4" s="39">
        <f>G4/I4</f>
        <v>2.4</v>
      </c>
      <c r="K4" s="32"/>
      <c r="L4" s="33"/>
      <c r="M4" s="33"/>
      <c r="N4" s="33"/>
      <c r="O4" s="33"/>
      <c r="P4" s="33"/>
      <c r="Q4" s="33"/>
      <c r="R4" s="33"/>
      <c r="S4" s="33"/>
      <c r="T4" s="33"/>
      <c r="U4" s="33"/>
      <c r="V4" s="33"/>
      <c r="W4" s="33"/>
      <c r="X4" s="33"/>
      <c r="Y4" s="33"/>
      <c r="Z4" s="33"/>
    </row>
    <row r="5" ht="21" customHeight="1">
      <c r="A5" t="s" s="34">
        <v>29</v>
      </c>
      <c r="B5" s="35">
        <v>11</v>
      </c>
      <c r="C5" s="35">
        <v>11</v>
      </c>
      <c r="D5" s="35">
        <v>11</v>
      </c>
      <c r="E5" s="35">
        <v>2</v>
      </c>
      <c r="F5" s="35">
        <v>2</v>
      </c>
      <c r="G5" s="35">
        <f>SUM(B5:F5)</f>
        <v>37</v>
      </c>
      <c r="H5" s="37"/>
      <c r="I5" s="38">
        <v>13</v>
      </c>
      <c r="J5" s="39">
        <f>G5/I5</f>
        <v>2.84615384615385</v>
      </c>
      <c r="K5" s="32"/>
      <c r="L5" s="33"/>
      <c r="M5" s="33"/>
      <c r="N5" s="33"/>
      <c r="O5" s="33"/>
      <c r="P5" s="33"/>
      <c r="Q5" s="33"/>
      <c r="R5" s="33"/>
      <c r="S5" s="33"/>
      <c r="T5" s="33"/>
      <c r="U5" s="33"/>
      <c r="V5" s="33"/>
      <c r="W5" s="33"/>
      <c r="X5" s="33"/>
      <c r="Y5" s="33"/>
      <c r="Z5" s="33"/>
    </row>
    <row r="6" ht="21" customHeight="1">
      <c r="A6" s="42"/>
      <c r="B6" s="42"/>
      <c r="C6" s="42"/>
      <c r="D6" s="42"/>
      <c r="E6" s="42"/>
      <c r="F6" s="42"/>
      <c r="G6" s="42"/>
      <c r="H6" s="42"/>
      <c r="I6" s="43"/>
      <c r="J6" s="43"/>
      <c r="K6" s="44"/>
      <c r="L6" s="33"/>
      <c r="M6" s="33"/>
      <c r="N6" s="33"/>
      <c r="O6" s="33"/>
      <c r="P6" s="33"/>
      <c r="Q6" s="33"/>
      <c r="R6" s="33"/>
      <c r="S6" s="33"/>
      <c r="T6" s="33"/>
      <c r="U6" s="33"/>
      <c r="V6" s="33"/>
      <c r="W6" s="33"/>
      <c r="X6" s="33"/>
      <c r="Y6" s="33"/>
      <c r="Z6" s="33"/>
    </row>
    <row r="7" ht="21" customHeight="1">
      <c r="A7" s="33"/>
      <c r="B7" s="33"/>
      <c r="C7" s="33"/>
      <c r="D7" s="33"/>
      <c r="E7" s="33"/>
      <c r="F7" s="33"/>
      <c r="G7" s="33"/>
      <c r="H7" s="33"/>
      <c r="I7" s="44"/>
      <c r="J7" s="44"/>
      <c r="K7" s="44"/>
      <c r="L7" s="33"/>
      <c r="M7" s="33"/>
      <c r="N7" s="33"/>
      <c r="O7" s="33"/>
      <c r="P7" s="33"/>
      <c r="Q7" s="33"/>
      <c r="R7" s="33"/>
      <c r="S7" s="33"/>
      <c r="T7" s="33"/>
      <c r="U7" s="33"/>
      <c r="V7" s="33"/>
      <c r="W7" s="33"/>
      <c r="X7" s="33"/>
      <c r="Y7" s="33"/>
      <c r="Z7" s="33"/>
    </row>
    <row r="8" ht="21" customHeight="1">
      <c r="A8" s="33"/>
      <c r="B8" s="33"/>
      <c r="C8" s="33"/>
      <c r="D8" s="33"/>
      <c r="E8" s="33"/>
      <c r="F8" s="33"/>
      <c r="G8" s="33"/>
      <c r="H8" s="33"/>
      <c r="I8" s="44"/>
      <c r="J8" s="44"/>
      <c r="K8" s="44"/>
      <c r="L8" s="33"/>
      <c r="M8" s="33"/>
      <c r="N8" s="33"/>
      <c r="O8" s="33"/>
      <c r="P8" s="33"/>
      <c r="Q8" s="33"/>
      <c r="R8" s="33"/>
      <c r="S8" s="33"/>
      <c r="T8" s="33"/>
      <c r="U8" s="33"/>
      <c r="V8" s="33"/>
      <c r="W8" s="33"/>
      <c r="X8" s="33"/>
      <c r="Y8" s="33"/>
      <c r="Z8" s="33"/>
    </row>
    <row r="9" ht="21" customHeight="1">
      <c r="A9" s="33"/>
      <c r="B9" s="33"/>
      <c r="C9" s="33"/>
      <c r="D9" s="33"/>
      <c r="E9" s="33"/>
      <c r="F9" s="33"/>
      <c r="G9" s="33"/>
      <c r="H9" s="33"/>
      <c r="I9" s="44"/>
      <c r="J9" s="44"/>
      <c r="K9" s="44"/>
      <c r="L9" s="33"/>
      <c r="M9" s="33"/>
      <c r="N9" s="33"/>
      <c r="O9" s="33"/>
      <c r="P9" s="33"/>
      <c r="Q9" s="33"/>
      <c r="R9" s="33"/>
      <c r="S9" s="33"/>
      <c r="T9" s="33"/>
      <c r="U9" s="33"/>
      <c r="V9" s="33"/>
      <c r="W9" s="33"/>
      <c r="X9" s="33"/>
      <c r="Y9" s="33"/>
      <c r="Z9" s="33"/>
    </row>
    <row r="10" ht="21" customHeight="1">
      <c r="A10" s="33"/>
      <c r="B10" s="33"/>
      <c r="C10" s="33"/>
      <c r="D10" s="33"/>
      <c r="E10" s="33"/>
      <c r="F10" s="33"/>
      <c r="G10" s="33"/>
      <c r="H10" s="33"/>
      <c r="I10" s="44"/>
      <c r="J10" s="44"/>
      <c r="K10" s="44"/>
      <c r="L10" s="33"/>
      <c r="M10" s="33"/>
      <c r="N10" s="33"/>
      <c r="O10" s="33"/>
      <c r="P10" s="33"/>
      <c r="Q10" s="33"/>
      <c r="R10" s="33"/>
      <c r="S10" s="33"/>
      <c r="T10" s="33"/>
      <c r="U10" s="33"/>
      <c r="V10" s="33"/>
      <c r="W10" s="33"/>
      <c r="X10" s="33"/>
      <c r="Y10" s="33"/>
      <c r="Z10" s="33"/>
    </row>
    <row r="11" ht="21" customHeight="1">
      <c r="A11" s="33"/>
      <c r="B11" s="33"/>
      <c r="C11" s="33"/>
      <c r="D11" s="33"/>
      <c r="E11" s="33"/>
      <c r="F11" s="33"/>
      <c r="G11" s="33"/>
      <c r="H11" s="33"/>
      <c r="I11" s="44"/>
      <c r="J11" s="44"/>
      <c r="K11" s="44"/>
      <c r="L11" s="33"/>
      <c r="M11" s="33"/>
      <c r="N11" s="33"/>
      <c r="O11" s="33"/>
      <c r="P11" s="33"/>
      <c r="Q11" s="33"/>
      <c r="R11" s="33"/>
      <c r="S11" s="33"/>
      <c r="T11" s="33"/>
      <c r="U11" s="33"/>
      <c r="V11" s="33"/>
      <c r="W11" s="33"/>
      <c r="X11" s="33"/>
      <c r="Y11" s="33"/>
      <c r="Z11" s="33"/>
    </row>
    <row r="12" ht="21" customHeight="1">
      <c r="A12" s="33"/>
      <c r="B12" s="33"/>
      <c r="C12" s="33"/>
      <c r="D12" s="33"/>
      <c r="E12" s="33"/>
      <c r="F12" s="33"/>
      <c r="G12" s="33"/>
      <c r="H12" s="33"/>
      <c r="I12" s="44"/>
      <c r="J12" s="44"/>
      <c r="K12" s="44"/>
      <c r="L12" s="33"/>
      <c r="M12" s="33"/>
      <c r="N12" s="33"/>
      <c r="O12" s="33"/>
      <c r="P12" s="33"/>
      <c r="Q12" s="33"/>
      <c r="R12" s="33"/>
      <c r="S12" s="33"/>
      <c r="T12" s="33"/>
      <c r="U12" s="33"/>
      <c r="V12" s="33"/>
      <c r="W12" s="33"/>
      <c r="X12" s="33"/>
      <c r="Y12" s="33"/>
      <c r="Z12" s="33"/>
    </row>
    <row r="13" ht="21" customHeight="1">
      <c r="A13" s="33"/>
      <c r="B13" s="33"/>
      <c r="C13" s="33"/>
      <c r="D13" s="33"/>
      <c r="E13" s="33"/>
      <c r="F13" s="33"/>
      <c r="G13" s="33"/>
      <c r="H13" s="33"/>
      <c r="I13" s="44"/>
      <c r="J13" s="44"/>
      <c r="K13" s="44"/>
      <c r="L13" s="33"/>
      <c r="M13" s="33"/>
      <c r="N13" s="33"/>
      <c r="O13" s="33"/>
      <c r="P13" s="33"/>
      <c r="Q13" s="33"/>
      <c r="R13" s="33"/>
      <c r="S13" s="33"/>
      <c r="T13" s="33"/>
      <c r="U13" s="33"/>
      <c r="V13" s="33"/>
      <c r="W13" s="33"/>
      <c r="X13" s="33"/>
      <c r="Y13" s="33"/>
      <c r="Z13" s="33"/>
    </row>
    <row r="14" ht="21" customHeight="1">
      <c r="A14" s="33"/>
      <c r="B14" s="33"/>
      <c r="C14" s="33"/>
      <c r="D14" s="33"/>
      <c r="E14" s="33"/>
      <c r="F14" s="33"/>
      <c r="G14" s="33"/>
      <c r="H14" s="33"/>
      <c r="I14" s="44"/>
      <c r="J14" s="44"/>
      <c r="K14" s="44"/>
      <c r="L14" s="33"/>
      <c r="M14" s="33"/>
      <c r="N14" s="33"/>
      <c r="O14" s="33"/>
      <c r="P14" s="33"/>
      <c r="Q14" s="33"/>
      <c r="R14" s="33"/>
      <c r="S14" s="33"/>
      <c r="T14" s="33"/>
      <c r="U14" s="33"/>
      <c r="V14" s="33"/>
      <c r="W14" s="33"/>
      <c r="X14" s="33"/>
      <c r="Y14" s="33"/>
      <c r="Z14" s="33"/>
    </row>
    <row r="15" ht="21" customHeight="1">
      <c r="A15" s="33"/>
      <c r="B15" s="33"/>
      <c r="C15" s="33"/>
      <c r="D15" s="33"/>
      <c r="E15" s="33"/>
      <c r="F15" s="33"/>
      <c r="G15" s="33"/>
      <c r="H15" s="33"/>
      <c r="I15" s="44"/>
      <c r="J15" s="44"/>
      <c r="K15" s="44"/>
      <c r="L15" s="33"/>
      <c r="M15" s="33"/>
      <c r="N15" s="33"/>
      <c r="O15" s="33"/>
      <c r="P15" s="33"/>
      <c r="Q15" s="33"/>
      <c r="R15" s="33"/>
      <c r="S15" s="33"/>
      <c r="T15" s="33"/>
      <c r="U15" s="33"/>
      <c r="V15" s="33"/>
      <c r="W15" s="33"/>
      <c r="X15" s="33"/>
      <c r="Y15" s="33"/>
      <c r="Z15" s="33"/>
    </row>
    <row r="16" ht="21" customHeight="1">
      <c r="A16" s="33"/>
      <c r="B16" s="33"/>
      <c r="C16" s="33"/>
      <c r="D16" s="33"/>
      <c r="E16" s="33"/>
      <c r="F16" s="33"/>
      <c r="G16" s="33"/>
      <c r="H16" s="33"/>
      <c r="I16" s="44"/>
      <c r="J16" s="44"/>
      <c r="K16" s="44"/>
      <c r="L16" s="33"/>
      <c r="M16" s="33"/>
      <c r="N16" s="33"/>
      <c r="O16" s="33"/>
      <c r="P16" s="33"/>
      <c r="Q16" s="33"/>
      <c r="R16" s="33"/>
      <c r="S16" s="33"/>
      <c r="T16" s="33"/>
      <c r="U16" s="33"/>
      <c r="V16" s="33"/>
      <c r="W16" s="33"/>
      <c r="X16" s="33"/>
      <c r="Y16" s="33"/>
      <c r="Z16" s="33"/>
    </row>
    <row r="17" ht="21" customHeight="1">
      <c r="A17" s="33"/>
      <c r="B17" s="33"/>
      <c r="C17" s="33"/>
      <c r="D17" s="33"/>
      <c r="E17" s="33"/>
      <c r="F17" s="33"/>
      <c r="G17" s="33"/>
      <c r="H17" s="33"/>
      <c r="I17" s="44"/>
      <c r="J17" s="44"/>
      <c r="K17" s="44"/>
      <c r="L17" s="33"/>
      <c r="M17" s="33"/>
      <c r="N17" s="33"/>
      <c r="O17" s="33"/>
      <c r="P17" s="33"/>
      <c r="Q17" s="33"/>
      <c r="R17" s="33"/>
      <c r="S17" s="33"/>
      <c r="T17" s="33"/>
      <c r="U17" s="33"/>
      <c r="V17" s="33"/>
      <c r="W17" s="33"/>
      <c r="X17" s="33"/>
      <c r="Y17" s="33"/>
      <c r="Z17" s="33"/>
    </row>
    <row r="18" ht="21" customHeight="1">
      <c r="A18" s="33"/>
      <c r="B18" s="33"/>
      <c r="C18" s="33"/>
      <c r="D18" s="33"/>
      <c r="E18" s="33"/>
      <c r="F18" s="33"/>
      <c r="G18" s="33"/>
      <c r="H18" s="33"/>
      <c r="I18" s="44"/>
      <c r="J18" s="44"/>
      <c r="K18" s="44"/>
      <c r="L18" s="33"/>
      <c r="M18" s="33"/>
      <c r="N18" s="33"/>
      <c r="O18" s="33"/>
      <c r="P18" s="33"/>
      <c r="Q18" s="33"/>
      <c r="R18" s="33"/>
      <c r="S18" s="33"/>
      <c r="T18" s="33"/>
      <c r="U18" s="33"/>
      <c r="V18" s="33"/>
      <c r="W18" s="33"/>
      <c r="X18" s="33"/>
      <c r="Y18" s="33"/>
      <c r="Z18" s="33"/>
    </row>
    <row r="19" ht="21" customHeight="1">
      <c r="A19" s="33"/>
      <c r="B19" s="33"/>
      <c r="C19" s="33"/>
      <c r="D19" s="33"/>
      <c r="E19" s="33"/>
      <c r="F19" s="33"/>
      <c r="G19" s="33"/>
      <c r="H19" s="33"/>
      <c r="I19" s="44"/>
      <c r="J19" s="44"/>
      <c r="K19" s="44"/>
      <c r="L19" s="33"/>
      <c r="M19" s="33"/>
      <c r="N19" s="33"/>
      <c r="O19" s="33"/>
      <c r="P19" s="33"/>
      <c r="Q19" s="33"/>
      <c r="R19" s="33"/>
      <c r="S19" s="33"/>
      <c r="T19" s="33"/>
      <c r="U19" s="33"/>
      <c r="V19" s="33"/>
      <c r="W19" s="33"/>
      <c r="X19" s="33"/>
      <c r="Y19" s="33"/>
      <c r="Z19" s="33"/>
    </row>
    <row r="20" ht="21" customHeight="1">
      <c r="A20" s="33"/>
      <c r="B20" s="33"/>
      <c r="C20" s="33"/>
      <c r="D20" s="33"/>
      <c r="E20" s="33"/>
      <c r="F20" s="33"/>
      <c r="G20" s="33"/>
      <c r="H20" s="33"/>
      <c r="I20" s="44"/>
      <c r="J20" s="44"/>
      <c r="K20" s="44"/>
      <c r="L20" s="33"/>
      <c r="M20" s="33"/>
      <c r="N20" s="33"/>
      <c r="O20" s="33"/>
      <c r="P20" s="33"/>
      <c r="Q20" s="33"/>
      <c r="R20" s="33"/>
      <c r="S20" s="33"/>
      <c r="T20" s="33"/>
      <c r="U20" s="33"/>
      <c r="V20" s="33"/>
      <c r="W20" s="33"/>
      <c r="X20" s="33"/>
      <c r="Y20" s="33"/>
      <c r="Z20" s="33"/>
    </row>
    <row r="21" ht="21" customHeight="1">
      <c r="A21" s="33"/>
      <c r="B21" s="33"/>
      <c r="C21" s="33"/>
      <c r="D21" s="33"/>
      <c r="E21" s="33"/>
      <c r="F21" s="33"/>
      <c r="G21" s="33"/>
      <c r="H21" s="33"/>
      <c r="I21" s="44"/>
      <c r="J21" s="44"/>
      <c r="K21" s="44"/>
      <c r="L21" s="33"/>
      <c r="M21" s="33"/>
      <c r="N21" s="33"/>
      <c r="O21" s="33"/>
      <c r="P21" s="33"/>
      <c r="Q21" s="33"/>
      <c r="R21" s="33"/>
      <c r="S21" s="33"/>
      <c r="T21" s="33"/>
      <c r="U21" s="33"/>
      <c r="V21" s="33"/>
      <c r="W21" s="33"/>
      <c r="X21" s="33"/>
      <c r="Y21" s="33"/>
      <c r="Z21" s="33"/>
    </row>
    <row r="22" ht="21" customHeight="1">
      <c r="A22" s="33"/>
      <c r="B22" s="33"/>
      <c r="C22" s="33"/>
      <c r="D22" s="33"/>
      <c r="E22" s="33"/>
      <c r="F22" s="33"/>
      <c r="G22" s="33"/>
      <c r="H22" s="33"/>
      <c r="I22" s="44"/>
      <c r="J22" s="44"/>
      <c r="K22" s="44"/>
      <c r="L22" s="33"/>
      <c r="M22" s="33"/>
      <c r="N22" s="33"/>
      <c r="O22" s="33"/>
      <c r="P22" s="33"/>
      <c r="Q22" s="33"/>
      <c r="R22" s="33"/>
      <c r="S22" s="33"/>
      <c r="T22" s="33"/>
      <c r="U22" s="33"/>
      <c r="V22" s="33"/>
      <c r="W22" s="33"/>
      <c r="X22" s="33"/>
      <c r="Y22" s="33"/>
      <c r="Z22" s="33"/>
    </row>
    <row r="23" ht="21" customHeight="1">
      <c r="A23" s="33"/>
      <c r="B23" s="33"/>
      <c r="C23" s="33"/>
      <c r="D23" s="33"/>
      <c r="E23" s="33"/>
      <c r="F23" s="33"/>
      <c r="G23" s="33"/>
      <c r="H23" s="33"/>
      <c r="I23" s="44"/>
      <c r="J23" s="44"/>
      <c r="K23" s="44"/>
      <c r="L23" s="33"/>
      <c r="M23" s="33"/>
      <c r="N23" s="33"/>
      <c r="O23" s="33"/>
      <c r="P23" s="33"/>
      <c r="Q23" s="33"/>
      <c r="R23" s="33"/>
      <c r="S23" s="33"/>
      <c r="T23" s="33"/>
      <c r="U23" s="33"/>
      <c r="V23" s="33"/>
      <c r="W23" s="33"/>
      <c r="X23" s="33"/>
      <c r="Y23" s="33"/>
      <c r="Z23" s="33"/>
    </row>
    <row r="24" ht="21" customHeight="1">
      <c r="A24" s="33"/>
      <c r="B24" s="33"/>
      <c r="C24" s="33"/>
      <c r="D24" s="33"/>
      <c r="E24" s="33"/>
      <c r="F24" s="33"/>
      <c r="G24" s="33"/>
      <c r="H24" s="33"/>
      <c r="I24" s="44"/>
      <c r="J24" s="44"/>
      <c r="K24" s="44"/>
      <c r="L24" s="33"/>
      <c r="M24" s="33"/>
      <c r="N24" s="33"/>
      <c r="O24" s="33"/>
      <c r="P24" s="33"/>
      <c r="Q24" s="33"/>
      <c r="R24" s="33"/>
      <c r="S24" s="33"/>
      <c r="T24" s="33"/>
      <c r="U24" s="33"/>
      <c r="V24" s="33"/>
      <c r="W24" s="33"/>
      <c r="X24" s="33"/>
      <c r="Y24" s="33"/>
      <c r="Z24" s="33"/>
    </row>
    <row r="25" ht="21" customHeight="1">
      <c r="A25" s="33"/>
      <c r="B25" s="33"/>
      <c r="C25" s="33"/>
      <c r="D25" s="33"/>
      <c r="E25" s="33"/>
      <c r="F25" s="33"/>
      <c r="G25" s="33"/>
      <c r="H25" s="33"/>
      <c r="I25" s="44"/>
      <c r="J25" s="44"/>
      <c r="K25" s="44"/>
      <c r="L25" s="33"/>
      <c r="M25" s="33"/>
      <c r="N25" s="33"/>
      <c r="O25" s="33"/>
      <c r="P25" s="33"/>
      <c r="Q25" s="33"/>
      <c r="R25" s="33"/>
      <c r="S25" s="33"/>
      <c r="T25" s="33"/>
      <c r="U25" s="33"/>
      <c r="V25" s="33"/>
      <c r="W25" s="33"/>
      <c r="X25" s="33"/>
      <c r="Y25" s="33"/>
      <c r="Z25" s="33"/>
    </row>
    <row r="26" ht="21" customHeight="1">
      <c r="A26" s="33"/>
      <c r="B26" s="33"/>
      <c r="C26" s="33"/>
      <c r="D26" s="33"/>
      <c r="E26" s="33"/>
      <c r="F26" s="33"/>
      <c r="G26" s="33"/>
      <c r="H26" s="33"/>
      <c r="I26" s="44"/>
      <c r="J26" s="44"/>
      <c r="K26" s="44"/>
      <c r="L26" s="33"/>
      <c r="M26" s="33"/>
      <c r="N26" s="33"/>
      <c r="O26" s="33"/>
      <c r="P26" s="33"/>
      <c r="Q26" s="33"/>
      <c r="R26" s="33"/>
      <c r="S26" s="33"/>
      <c r="T26" s="33"/>
      <c r="U26" s="33"/>
      <c r="V26" s="33"/>
      <c r="W26" s="33"/>
      <c r="X26" s="33"/>
      <c r="Y26" s="33"/>
      <c r="Z26" s="33"/>
    </row>
    <row r="27" ht="21" customHeight="1">
      <c r="A27" s="33"/>
      <c r="B27" s="33"/>
      <c r="C27" s="33"/>
      <c r="D27" s="33"/>
      <c r="E27" s="33"/>
      <c r="F27" s="33"/>
      <c r="G27" s="33"/>
      <c r="H27" s="33"/>
      <c r="I27" s="44"/>
      <c r="J27" s="44"/>
      <c r="K27" s="44"/>
      <c r="L27" s="33"/>
      <c r="M27" s="33"/>
      <c r="N27" s="33"/>
      <c r="O27" s="33"/>
      <c r="P27" s="33"/>
      <c r="Q27" s="33"/>
      <c r="R27" s="33"/>
      <c r="S27" s="33"/>
      <c r="T27" s="33"/>
      <c r="U27" s="33"/>
      <c r="V27" s="33"/>
      <c r="W27" s="33"/>
      <c r="X27" s="33"/>
      <c r="Y27" s="33"/>
      <c r="Z27" s="33"/>
    </row>
    <row r="28" ht="21" customHeight="1">
      <c r="A28" s="33"/>
      <c r="B28" s="33"/>
      <c r="C28" s="33"/>
      <c r="D28" s="33"/>
      <c r="E28" s="33"/>
      <c r="F28" s="33"/>
      <c r="G28" s="33"/>
      <c r="H28" s="33"/>
      <c r="I28" s="44"/>
      <c r="J28" s="44"/>
      <c r="K28" s="44"/>
      <c r="L28" s="33"/>
      <c r="M28" s="33"/>
      <c r="N28" s="33"/>
      <c r="O28" s="33"/>
      <c r="P28" s="33"/>
      <c r="Q28" s="33"/>
      <c r="R28" s="33"/>
      <c r="S28" s="33"/>
      <c r="T28" s="33"/>
      <c r="U28" s="33"/>
      <c r="V28" s="33"/>
      <c r="W28" s="33"/>
      <c r="X28" s="33"/>
      <c r="Y28" s="33"/>
      <c r="Z28" s="33"/>
    </row>
    <row r="29" ht="21" customHeight="1">
      <c r="A29" s="33"/>
      <c r="B29" s="33"/>
      <c r="C29" s="33"/>
      <c r="D29" s="33"/>
      <c r="E29" s="33"/>
      <c r="F29" s="33"/>
      <c r="G29" s="33"/>
      <c r="H29" s="33"/>
      <c r="I29" s="44"/>
      <c r="J29" s="44"/>
      <c r="K29" s="44"/>
      <c r="L29" s="33"/>
      <c r="M29" s="33"/>
      <c r="N29" s="33"/>
      <c r="O29" s="33"/>
      <c r="P29" s="33"/>
      <c r="Q29" s="33"/>
      <c r="R29" s="33"/>
      <c r="S29" s="33"/>
      <c r="T29" s="33"/>
      <c r="U29" s="33"/>
      <c r="V29" s="33"/>
      <c r="W29" s="33"/>
      <c r="X29" s="33"/>
      <c r="Y29" s="33"/>
      <c r="Z29" s="33"/>
    </row>
    <row r="30" ht="21" customHeight="1">
      <c r="A30" s="33"/>
      <c r="B30" s="33"/>
      <c r="C30" s="33"/>
      <c r="D30" s="33"/>
      <c r="E30" s="33"/>
      <c r="F30" s="33"/>
      <c r="G30" s="33"/>
      <c r="H30" s="33"/>
      <c r="I30" s="44"/>
      <c r="J30" s="44"/>
      <c r="K30" s="44"/>
      <c r="L30" s="33"/>
      <c r="M30" s="33"/>
      <c r="N30" s="33"/>
      <c r="O30" s="33"/>
      <c r="P30" s="33"/>
      <c r="Q30" s="33"/>
      <c r="R30" s="33"/>
      <c r="S30" s="33"/>
      <c r="T30" s="33"/>
      <c r="U30" s="33"/>
      <c r="V30" s="33"/>
      <c r="W30" s="33"/>
      <c r="X30" s="33"/>
      <c r="Y30" s="33"/>
      <c r="Z30" s="33"/>
    </row>
    <row r="31" ht="21" customHeight="1">
      <c r="A31" s="33"/>
      <c r="B31" s="33"/>
      <c r="C31" s="33"/>
      <c r="D31" s="33"/>
      <c r="E31" s="33"/>
      <c r="F31" s="33"/>
      <c r="G31" s="33"/>
      <c r="H31" s="33"/>
      <c r="I31" s="44"/>
      <c r="J31" s="44"/>
      <c r="K31" s="44"/>
      <c r="L31" s="33"/>
      <c r="M31" s="33"/>
      <c r="N31" s="33"/>
      <c r="O31" s="33"/>
      <c r="P31" s="33"/>
      <c r="Q31" s="33"/>
      <c r="R31" s="33"/>
      <c r="S31" s="33"/>
      <c r="T31" s="33"/>
      <c r="U31" s="33"/>
      <c r="V31" s="33"/>
      <c r="W31" s="33"/>
      <c r="X31" s="33"/>
      <c r="Y31" s="33"/>
      <c r="Z31" s="33"/>
    </row>
    <row r="32" ht="21" customHeight="1">
      <c r="A32" s="33"/>
      <c r="B32" s="33"/>
      <c r="C32" s="33"/>
      <c r="D32" s="33"/>
      <c r="E32" s="33"/>
      <c r="F32" s="33"/>
      <c r="G32" s="33"/>
      <c r="H32" s="33"/>
      <c r="I32" s="44"/>
      <c r="J32" s="44"/>
      <c r="K32" s="44"/>
      <c r="L32" s="33"/>
      <c r="M32" s="33"/>
      <c r="N32" s="33"/>
      <c r="O32" s="33"/>
      <c r="P32" s="33"/>
      <c r="Q32" s="33"/>
      <c r="R32" s="33"/>
      <c r="S32" s="33"/>
      <c r="T32" s="33"/>
      <c r="U32" s="33"/>
      <c r="V32" s="33"/>
      <c r="W32" s="33"/>
      <c r="X32" s="33"/>
      <c r="Y32" s="33"/>
      <c r="Z32" s="33"/>
    </row>
    <row r="33" ht="21" customHeight="1">
      <c r="A33" s="33"/>
      <c r="B33" s="33"/>
      <c r="C33" s="33"/>
      <c r="D33" s="33"/>
      <c r="E33" s="33"/>
      <c r="F33" s="33"/>
      <c r="G33" s="33"/>
      <c r="H33" s="33"/>
      <c r="I33" s="44"/>
      <c r="J33" s="44"/>
      <c r="K33" s="44"/>
      <c r="L33" s="33"/>
      <c r="M33" s="33"/>
      <c r="N33" s="33"/>
      <c r="O33" s="33"/>
      <c r="P33" s="33"/>
      <c r="Q33" s="33"/>
      <c r="R33" s="33"/>
      <c r="S33" s="33"/>
      <c r="T33" s="33"/>
      <c r="U33" s="33"/>
      <c r="V33" s="33"/>
      <c r="W33" s="33"/>
      <c r="X33" s="33"/>
      <c r="Y33" s="33"/>
      <c r="Z33" s="33"/>
    </row>
    <row r="34" ht="21" customHeight="1">
      <c r="A34" s="33"/>
      <c r="B34" s="33"/>
      <c r="C34" s="33"/>
      <c r="D34" s="33"/>
      <c r="E34" s="33"/>
      <c r="F34" s="33"/>
      <c r="G34" s="33"/>
      <c r="H34" s="33"/>
      <c r="I34" s="44"/>
      <c r="J34" s="44"/>
      <c r="K34" s="44"/>
      <c r="L34" s="33"/>
      <c r="M34" s="33"/>
      <c r="N34" s="33"/>
      <c r="O34" s="33"/>
      <c r="P34" s="33"/>
      <c r="Q34" s="33"/>
      <c r="R34" s="33"/>
      <c r="S34" s="33"/>
      <c r="T34" s="33"/>
      <c r="U34" s="33"/>
      <c r="V34" s="33"/>
      <c r="W34" s="33"/>
      <c r="X34" s="33"/>
      <c r="Y34" s="33"/>
      <c r="Z34" s="33"/>
    </row>
    <row r="35" ht="21" customHeight="1">
      <c r="A35" s="33"/>
      <c r="B35" s="33"/>
      <c r="C35" s="33"/>
      <c r="D35" s="33"/>
      <c r="E35" s="33"/>
      <c r="F35" s="33"/>
      <c r="G35" s="33"/>
      <c r="H35" s="33"/>
      <c r="I35" s="44"/>
      <c r="J35" s="44"/>
      <c r="K35" s="44"/>
      <c r="L35" s="33"/>
      <c r="M35" s="33"/>
      <c r="N35" s="33"/>
      <c r="O35" s="33"/>
      <c r="P35" s="33"/>
      <c r="Q35" s="33"/>
      <c r="R35" s="33"/>
      <c r="S35" s="33"/>
      <c r="T35" s="33"/>
      <c r="U35" s="33"/>
      <c r="V35" s="33"/>
      <c r="W35" s="33"/>
      <c r="X35" s="33"/>
      <c r="Y35" s="33"/>
      <c r="Z35" s="33"/>
    </row>
    <row r="36" ht="21" customHeight="1">
      <c r="A36" s="33"/>
      <c r="B36" s="33"/>
      <c r="C36" s="33"/>
      <c r="D36" s="33"/>
      <c r="E36" s="33"/>
      <c r="F36" s="33"/>
      <c r="G36" s="33"/>
      <c r="H36" s="33"/>
      <c r="I36" s="44"/>
      <c r="J36" s="44"/>
      <c r="K36" s="44"/>
      <c r="L36" s="33"/>
      <c r="M36" s="33"/>
      <c r="N36" s="33"/>
      <c r="O36" s="33"/>
      <c r="P36" s="33"/>
      <c r="Q36" s="33"/>
      <c r="R36" s="33"/>
      <c r="S36" s="33"/>
      <c r="T36" s="33"/>
      <c r="U36" s="33"/>
      <c r="V36" s="33"/>
      <c r="W36" s="33"/>
      <c r="X36" s="33"/>
      <c r="Y36" s="33"/>
      <c r="Z36" s="33"/>
    </row>
    <row r="37" ht="21" customHeight="1">
      <c r="A37" s="33"/>
      <c r="B37" s="33"/>
      <c r="C37" s="33"/>
      <c r="D37" s="33"/>
      <c r="E37" s="33"/>
      <c r="F37" s="33"/>
      <c r="G37" s="33"/>
      <c r="H37" s="33"/>
      <c r="I37" s="44"/>
      <c r="J37" s="44"/>
      <c r="K37" s="44"/>
      <c r="L37" s="33"/>
      <c r="M37" s="33"/>
      <c r="N37" s="33"/>
      <c r="O37" s="33"/>
      <c r="P37" s="33"/>
      <c r="Q37" s="33"/>
      <c r="R37" s="33"/>
      <c r="S37" s="33"/>
      <c r="T37" s="33"/>
      <c r="U37" s="33"/>
      <c r="V37" s="33"/>
      <c r="W37" s="33"/>
      <c r="X37" s="33"/>
      <c r="Y37" s="33"/>
      <c r="Z37" s="33"/>
    </row>
    <row r="38" ht="21" customHeight="1">
      <c r="A38" s="33"/>
      <c r="B38" s="33"/>
      <c r="C38" s="33"/>
      <c r="D38" s="33"/>
      <c r="E38" s="33"/>
      <c r="F38" s="33"/>
      <c r="G38" s="33"/>
      <c r="H38" s="33"/>
      <c r="I38" s="44"/>
      <c r="J38" s="44"/>
      <c r="K38" s="44"/>
      <c r="L38" s="33"/>
      <c r="M38" s="33"/>
      <c r="N38" s="33"/>
      <c r="O38" s="33"/>
      <c r="P38" s="33"/>
      <c r="Q38" s="33"/>
      <c r="R38" s="33"/>
      <c r="S38" s="33"/>
      <c r="T38" s="33"/>
      <c r="U38" s="33"/>
      <c r="V38" s="33"/>
      <c r="W38" s="33"/>
      <c r="X38" s="33"/>
      <c r="Y38" s="33"/>
      <c r="Z38" s="33"/>
    </row>
    <row r="39" ht="21" customHeight="1">
      <c r="A39" s="33"/>
      <c r="B39" s="33"/>
      <c r="C39" s="33"/>
      <c r="D39" s="33"/>
      <c r="E39" s="33"/>
      <c r="F39" s="33"/>
      <c r="G39" s="33"/>
      <c r="H39" s="33"/>
      <c r="I39" s="44"/>
      <c r="J39" s="44"/>
      <c r="K39" s="44"/>
      <c r="L39" s="33"/>
      <c r="M39" s="33"/>
      <c r="N39" s="33"/>
      <c r="O39" s="33"/>
      <c r="P39" s="33"/>
      <c r="Q39" s="33"/>
      <c r="R39" s="33"/>
      <c r="S39" s="33"/>
      <c r="T39" s="33"/>
      <c r="U39" s="33"/>
      <c r="V39" s="33"/>
      <c r="W39" s="33"/>
      <c r="X39" s="33"/>
      <c r="Y39" s="33"/>
      <c r="Z39" s="33"/>
    </row>
    <row r="40" ht="21" customHeight="1">
      <c r="A40" s="33"/>
      <c r="B40" s="33"/>
      <c r="C40" s="33"/>
      <c r="D40" s="33"/>
      <c r="E40" s="33"/>
      <c r="F40" s="33"/>
      <c r="G40" s="33"/>
      <c r="H40" s="33"/>
      <c r="I40" s="44"/>
      <c r="J40" s="44"/>
      <c r="K40" s="44"/>
      <c r="L40" s="33"/>
      <c r="M40" s="33"/>
      <c r="N40" s="33"/>
      <c r="O40" s="33"/>
      <c r="P40" s="33"/>
      <c r="Q40" s="33"/>
      <c r="R40" s="33"/>
      <c r="S40" s="33"/>
      <c r="T40" s="33"/>
      <c r="U40" s="33"/>
      <c r="V40" s="33"/>
      <c r="W40" s="33"/>
      <c r="X40" s="33"/>
      <c r="Y40" s="33"/>
      <c r="Z40" s="33"/>
    </row>
    <row r="41" ht="21" customHeight="1">
      <c r="A41" s="33"/>
      <c r="B41" s="33"/>
      <c r="C41" s="33"/>
      <c r="D41" s="33"/>
      <c r="E41" s="33"/>
      <c r="F41" s="33"/>
      <c r="G41" s="33"/>
      <c r="H41" s="33"/>
      <c r="I41" s="44"/>
      <c r="J41" s="44"/>
      <c r="K41" s="44"/>
      <c r="L41" s="33"/>
      <c r="M41" s="33"/>
      <c r="N41" s="33"/>
      <c r="O41" s="33"/>
      <c r="P41" s="33"/>
      <c r="Q41" s="33"/>
      <c r="R41" s="33"/>
      <c r="S41" s="33"/>
      <c r="T41" s="33"/>
      <c r="U41" s="33"/>
      <c r="V41" s="33"/>
      <c r="W41" s="33"/>
      <c r="X41" s="33"/>
      <c r="Y41" s="33"/>
      <c r="Z41" s="33"/>
    </row>
    <row r="42" ht="21" customHeight="1">
      <c r="A42" s="33"/>
      <c r="B42" s="33"/>
      <c r="C42" s="33"/>
      <c r="D42" s="33"/>
      <c r="E42" s="33"/>
      <c r="F42" s="33"/>
      <c r="G42" s="33"/>
      <c r="H42" s="33"/>
      <c r="I42" s="44"/>
      <c r="J42" s="44"/>
      <c r="K42" s="44"/>
      <c r="L42" s="33"/>
      <c r="M42" s="33"/>
      <c r="N42" s="33"/>
      <c r="O42" s="33"/>
      <c r="P42" s="33"/>
      <c r="Q42" s="33"/>
      <c r="R42" s="33"/>
      <c r="S42" s="33"/>
      <c r="T42" s="33"/>
      <c r="U42" s="33"/>
      <c r="V42" s="33"/>
      <c r="W42" s="33"/>
      <c r="X42" s="33"/>
      <c r="Y42" s="33"/>
      <c r="Z42" s="33"/>
    </row>
    <row r="43" ht="21" customHeight="1">
      <c r="A43" s="33"/>
      <c r="B43" s="33"/>
      <c r="C43" s="33"/>
      <c r="D43" s="33"/>
      <c r="E43" s="33"/>
      <c r="F43" s="33"/>
      <c r="G43" s="33"/>
      <c r="H43" s="33"/>
      <c r="I43" s="44"/>
      <c r="J43" s="44"/>
      <c r="K43" s="44"/>
      <c r="L43" s="33"/>
      <c r="M43" s="33"/>
      <c r="N43" s="33"/>
      <c r="O43" s="33"/>
      <c r="P43" s="33"/>
      <c r="Q43" s="33"/>
      <c r="R43" s="33"/>
      <c r="S43" s="33"/>
      <c r="T43" s="33"/>
      <c r="U43" s="33"/>
      <c r="V43" s="33"/>
      <c r="W43" s="33"/>
      <c r="X43" s="33"/>
      <c r="Y43" s="33"/>
      <c r="Z43" s="33"/>
    </row>
    <row r="44" ht="21" customHeight="1">
      <c r="A44" s="33"/>
      <c r="B44" s="33"/>
      <c r="C44" s="33"/>
      <c r="D44" s="33"/>
      <c r="E44" s="33"/>
      <c r="F44" s="33"/>
      <c r="G44" s="33"/>
      <c r="H44" s="33"/>
      <c r="I44" s="44"/>
      <c r="J44" s="44"/>
      <c r="K44" s="44"/>
      <c r="L44" s="33"/>
      <c r="M44" s="33"/>
      <c r="N44" s="33"/>
      <c r="O44" s="33"/>
      <c r="P44" s="33"/>
      <c r="Q44" s="33"/>
      <c r="R44" s="33"/>
      <c r="S44" s="33"/>
      <c r="T44" s="33"/>
      <c r="U44" s="33"/>
      <c r="V44" s="33"/>
      <c r="W44" s="33"/>
      <c r="X44" s="33"/>
      <c r="Y44" s="33"/>
      <c r="Z44" s="33"/>
    </row>
    <row r="45" ht="21" customHeight="1">
      <c r="A45" s="33"/>
      <c r="B45" s="33"/>
      <c r="C45" s="33"/>
      <c r="D45" s="33"/>
      <c r="E45" s="33"/>
      <c r="F45" s="33"/>
      <c r="G45" s="33"/>
      <c r="H45" s="33"/>
      <c r="I45" s="44"/>
      <c r="J45" s="44"/>
      <c r="K45" s="44"/>
      <c r="L45" s="33"/>
      <c r="M45" s="33"/>
      <c r="N45" s="33"/>
      <c r="O45" s="33"/>
      <c r="P45" s="33"/>
      <c r="Q45" s="33"/>
      <c r="R45" s="33"/>
      <c r="S45" s="33"/>
      <c r="T45" s="33"/>
      <c r="U45" s="33"/>
      <c r="V45" s="33"/>
      <c r="W45" s="33"/>
      <c r="X45" s="33"/>
      <c r="Y45" s="33"/>
      <c r="Z45" s="33"/>
    </row>
    <row r="46" ht="21" customHeight="1">
      <c r="A46" s="33"/>
      <c r="B46" s="33"/>
      <c r="C46" s="33"/>
      <c r="D46" s="33"/>
      <c r="E46" s="33"/>
      <c r="F46" s="33"/>
      <c r="G46" s="33"/>
      <c r="H46" s="33"/>
      <c r="I46" s="44"/>
      <c r="J46" s="44"/>
      <c r="K46" s="44"/>
      <c r="L46" s="33"/>
      <c r="M46" s="33"/>
      <c r="N46" s="33"/>
      <c r="O46" s="33"/>
      <c r="P46" s="33"/>
      <c r="Q46" s="33"/>
      <c r="R46" s="33"/>
      <c r="S46" s="33"/>
      <c r="T46" s="33"/>
      <c r="U46" s="33"/>
      <c r="V46" s="33"/>
      <c r="W46" s="33"/>
      <c r="X46" s="33"/>
      <c r="Y46" s="33"/>
      <c r="Z46" s="33"/>
    </row>
    <row r="47" ht="21" customHeight="1">
      <c r="A47" s="33"/>
      <c r="B47" s="33"/>
      <c r="C47" s="33"/>
      <c r="D47" s="33"/>
      <c r="E47" s="33"/>
      <c r="F47" s="33"/>
      <c r="G47" s="33"/>
      <c r="H47" s="33"/>
      <c r="I47" s="44"/>
      <c r="J47" s="44"/>
      <c r="K47" s="44"/>
      <c r="L47" s="33"/>
      <c r="M47" s="33"/>
      <c r="N47" s="33"/>
      <c r="O47" s="33"/>
      <c r="P47" s="33"/>
      <c r="Q47" s="33"/>
      <c r="R47" s="33"/>
      <c r="S47" s="33"/>
      <c r="T47" s="33"/>
      <c r="U47" s="33"/>
      <c r="V47" s="33"/>
      <c r="W47" s="33"/>
      <c r="X47" s="33"/>
      <c r="Y47" s="33"/>
      <c r="Z47" s="33"/>
    </row>
    <row r="48" ht="21" customHeight="1">
      <c r="A48" s="33"/>
      <c r="B48" s="33"/>
      <c r="C48" s="33"/>
      <c r="D48" s="33"/>
      <c r="E48" s="33"/>
      <c r="F48" s="33"/>
      <c r="G48" s="33"/>
      <c r="H48" s="33"/>
      <c r="I48" s="44"/>
      <c r="J48" s="44"/>
      <c r="K48" s="44"/>
      <c r="L48" s="33"/>
      <c r="M48" s="33"/>
      <c r="N48" s="33"/>
      <c r="O48" s="33"/>
      <c r="P48" s="33"/>
      <c r="Q48" s="33"/>
      <c r="R48" s="33"/>
      <c r="S48" s="33"/>
      <c r="T48" s="33"/>
      <c r="U48" s="33"/>
      <c r="V48" s="33"/>
      <c r="W48" s="33"/>
      <c r="X48" s="33"/>
      <c r="Y48" s="33"/>
      <c r="Z48" s="33"/>
    </row>
    <row r="49" ht="21" customHeight="1">
      <c r="A49" s="33"/>
      <c r="B49" s="33"/>
      <c r="C49" s="33"/>
      <c r="D49" s="33"/>
      <c r="E49" s="33"/>
      <c r="F49" s="33"/>
      <c r="G49" s="33"/>
      <c r="H49" s="33"/>
      <c r="I49" s="44"/>
      <c r="J49" s="44"/>
      <c r="K49" s="44"/>
      <c r="L49" s="33"/>
      <c r="M49" s="33"/>
      <c r="N49" s="33"/>
      <c r="O49" s="33"/>
      <c r="P49" s="33"/>
      <c r="Q49" s="33"/>
      <c r="R49" s="33"/>
      <c r="S49" s="33"/>
      <c r="T49" s="33"/>
      <c r="U49" s="33"/>
      <c r="V49" s="33"/>
      <c r="W49" s="33"/>
      <c r="X49" s="33"/>
      <c r="Y49" s="33"/>
      <c r="Z49" s="33"/>
    </row>
    <row r="50" ht="21" customHeight="1">
      <c r="A50" s="33"/>
      <c r="B50" s="33"/>
      <c r="C50" s="33"/>
      <c r="D50" s="33"/>
      <c r="E50" s="33"/>
      <c r="F50" s="33"/>
      <c r="G50" s="33"/>
      <c r="H50" s="33"/>
      <c r="I50" s="44"/>
      <c r="J50" s="44"/>
      <c r="K50" s="44"/>
      <c r="L50" s="33"/>
      <c r="M50" s="33"/>
      <c r="N50" s="33"/>
      <c r="O50" s="33"/>
      <c r="P50" s="33"/>
      <c r="Q50" s="33"/>
      <c r="R50" s="33"/>
      <c r="S50" s="33"/>
      <c r="T50" s="33"/>
      <c r="U50" s="33"/>
      <c r="V50" s="33"/>
      <c r="W50" s="33"/>
      <c r="X50" s="33"/>
      <c r="Y50" s="33"/>
      <c r="Z50" s="33"/>
    </row>
    <row r="51" ht="21" customHeight="1">
      <c r="A51" s="33"/>
      <c r="B51" s="33"/>
      <c r="C51" s="33"/>
      <c r="D51" s="33"/>
      <c r="E51" s="33"/>
      <c r="F51" s="33"/>
      <c r="G51" s="33"/>
      <c r="H51" s="33"/>
      <c r="I51" s="44"/>
      <c r="J51" s="44"/>
      <c r="K51" s="44"/>
      <c r="L51" s="33"/>
      <c r="M51" s="33"/>
      <c r="N51" s="33"/>
      <c r="O51" s="33"/>
      <c r="P51" s="33"/>
      <c r="Q51" s="33"/>
      <c r="R51" s="33"/>
      <c r="S51" s="33"/>
      <c r="T51" s="33"/>
      <c r="U51" s="33"/>
      <c r="V51" s="33"/>
      <c r="W51" s="33"/>
      <c r="X51" s="33"/>
      <c r="Y51" s="33"/>
      <c r="Z51" s="33"/>
    </row>
    <row r="52" ht="21" customHeight="1">
      <c r="A52" s="33"/>
      <c r="B52" s="33"/>
      <c r="C52" s="33"/>
      <c r="D52" s="33"/>
      <c r="E52" s="33"/>
      <c r="F52" s="33"/>
      <c r="G52" s="33"/>
      <c r="H52" s="33"/>
      <c r="I52" s="44"/>
      <c r="J52" s="44"/>
      <c r="K52" s="44"/>
      <c r="L52" s="33"/>
      <c r="M52" s="33"/>
      <c r="N52" s="33"/>
      <c r="O52" s="33"/>
      <c r="P52" s="33"/>
      <c r="Q52" s="33"/>
      <c r="R52" s="33"/>
      <c r="S52" s="33"/>
      <c r="T52" s="33"/>
      <c r="U52" s="33"/>
      <c r="V52" s="33"/>
      <c r="W52" s="33"/>
      <c r="X52" s="33"/>
      <c r="Y52" s="33"/>
      <c r="Z52" s="33"/>
    </row>
    <row r="53" ht="21" customHeight="1">
      <c r="A53" s="33"/>
      <c r="B53" s="33"/>
      <c r="C53" s="33"/>
      <c r="D53" s="33"/>
      <c r="E53" s="33"/>
      <c r="F53" s="33"/>
      <c r="G53" s="33"/>
      <c r="H53" s="33"/>
      <c r="I53" s="44"/>
      <c r="J53" s="44"/>
      <c r="K53" s="44"/>
      <c r="L53" s="33"/>
      <c r="M53" s="33"/>
      <c r="N53" s="33"/>
      <c r="O53" s="33"/>
      <c r="P53" s="33"/>
      <c r="Q53" s="33"/>
      <c r="R53" s="33"/>
      <c r="S53" s="33"/>
      <c r="T53" s="33"/>
      <c r="U53" s="33"/>
      <c r="V53" s="33"/>
      <c r="W53" s="33"/>
      <c r="X53" s="33"/>
      <c r="Y53" s="33"/>
      <c r="Z53" s="33"/>
    </row>
    <row r="54" ht="21" customHeight="1">
      <c r="A54" s="33"/>
      <c r="B54" s="33"/>
      <c r="C54" s="33"/>
      <c r="D54" s="33"/>
      <c r="E54" s="33"/>
      <c r="F54" s="33"/>
      <c r="G54" s="33"/>
      <c r="H54" s="33"/>
      <c r="I54" s="44"/>
      <c r="J54" s="44"/>
      <c r="K54" s="44"/>
      <c r="L54" s="33"/>
      <c r="M54" s="33"/>
      <c r="N54" s="33"/>
      <c r="O54" s="33"/>
      <c r="P54" s="33"/>
      <c r="Q54" s="33"/>
      <c r="R54" s="33"/>
      <c r="S54" s="33"/>
      <c r="T54" s="33"/>
      <c r="U54" s="33"/>
      <c r="V54" s="33"/>
      <c r="W54" s="33"/>
      <c r="X54" s="33"/>
      <c r="Y54" s="33"/>
      <c r="Z54" s="33"/>
    </row>
    <row r="55" ht="21" customHeight="1">
      <c r="A55" s="33"/>
      <c r="B55" s="33"/>
      <c r="C55" s="33"/>
      <c r="D55" s="33"/>
      <c r="E55" s="33"/>
      <c r="F55" s="33"/>
      <c r="G55" s="33"/>
      <c r="H55" s="33"/>
      <c r="I55" s="44"/>
      <c r="J55" s="44"/>
      <c r="K55" s="44"/>
      <c r="L55" s="33"/>
      <c r="M55" s="33"/>
      <c r="N55" s="33"/>
      <c r="O55" s="33"/>
      <c r="P55" s="33"/>
      <c r="Q55" s="33"/>
      <c r="R55" s="33"/>
      <c r="S55" s="33"/>
      <c r="T55" s="33"/>
      <c r="U55" s="33"/>
      <c r="V55" s="33"/>
      <c r="W55" s="33"/>
      <c r="X55" s="33"/>
      <c r="Y55" s="33"/>
      <c r="Z55" s="33"/>
    </row>
    <row r="56" ht="21" customHeight="1">
      <c r="A56" s="33"/>
      <c r="B56" s="33"/>
      <c r="C56" s="33"/>
      <c r="D56" s="33"/>
      <c r="E56" s="33"/>
      <c r="F56" s="33"/>
      <c r="G56" s="33"/>
      <c r="H56" s="33"/>
      <c r="I56" s="44"/>
      <c r="J56" s="44"/>
      <c r="K56" s="44"/>
      <c r="L56" s="33"/>
      <c r="M56" s="33"/>
      <c r="N56" s="33"/>
      <c r="O56" s="33"/>
      <c r="P56" s="33"/>
      <c r="Q56" s="33"/>
      <c r="R56" s="33"/>
      <c r="S56" s="33"/>
      <c r="T56" s="33"/>
      <c r="U56" s="33"/>
      <c r="V56" s="33"/>
      <c r="W56" s="33"/>
      <c r="X56" s="33"/>
      <c r="Y56" s="33"/>
      <c r="Z56" s="33"/>
    </row>
    <row r="57" ht="21" customHeight="1">
      <c r="A57" s="33"/>
      <c r="B57" s="33"/>
      <c r="C57" s="33"/>
      <c r="D57" s="33"/>
      <c r="E57" s="33"/>
      <c r="F57" s="33"/>
      <c r="G57" s="33"/>
      <c r="H57" s="33"/>
      <c r="I57" s="44"/>
      <c r="J57" s="44"/>
      <c r="K57" s="44"/>
      <c r="L57" s="33"/>
      <c r="M57" s="33"/>
      <c r="N57" s="33"/>
      <c r="O57" s="33"/>
      <c r="P57" s="33"/>
      <c r="Q57" s="33"/>
      <c r="R57" s="33"/>
      <c r="S57" s="33"/>
      <c r="T57" s="33"/>
      <c r="U57" s="33"/>
      <c r="V57" s="33"/>
      <c r="W57" s="33"/>
      <c r="X57" s="33"/>
      <c r="Y57" s="33"/>
      <c r="Z57" s="33"/>
    </row>
    <row r="58" ht="21" customHeight="1">
      <c r="A58" s="33"/>
      <c r="B58" s="33"/>
      <c r="C58" s="33"/>
      <c r="D58" s="33"/>
      <c r="E58" s="33"/>
      <c r="F58" s="33"/>
      <c r="G58" s="33"/>
      <c r="H58" s="33"/>
      <c r="I58" s="44"/>
      <c r="J58" s="44"/>
      <c r="K58" s="44"/>
      <c r="L58" s="33"/>
      <c r="M58" s="33"/>
      <c r="N58" s="33"/>
      <c r="O58" s="33"/>
      <c r="P58" s="33"/>
      <c r="Q58" s="33"/>
      <c r="R58" s="33"/>
      <c r="S58" s="33"/>
      <c r="T58" s="33"/>
      <c r="U58" s="33"/>
      <c r="V58" s="33"/>
      <c r="W58" s="33"/>
      <c r="X58" s="33"/>
      <c r="Y58" s="33"/>
      <c r="Z58" s="33"/>
    </row>
    <row r="59" ht="21" customHeight="1">
      <c r="A59" s="33"/>
      <c r="B59" s="33"/>
      <c r="C59" s="33"/>
      <c r="D59" s="33"/>
      <c r="E59" s="33"/>
      <c r="F59" s="33"/>
      <c r="G59" s="33"/>
      <c r="H59" s="33"/>
      <c r="I59" s="44"/>
      <c r="J59" s="44"/>
      <c r="K59" s="44"/>
      <c r="L59" s="33"/>
      <c r="M59" s="33"/>
      <c r="N59" s="33"/>
      <c r="O59" s="33"/>
      <c r="P59" s="33"/>
      <c r="Q59" s="33"/>
      <c r="R59" s="33"/>
      <c r="S59" s="33"/>
      <c r="T59" s="33"/>
      <c r="U59" s="33"/>
      <c r="V59" s="33"/>
      <c r="W59" s="33"/>
      <c r="X59" s="33"/>
      <c r="Y59" s="33"/>
      <c r="Z59" s="33"/>
    </row>
    <row r="60" ht="21" customHeight="1">
      <c r="A60" s="33"/>
      <c r="B60" s="33"/>
      <c r="C60" s="33"/>
      <c r="D60" s="33"/>
      <c r="E60" s="33"/>
      <c r="F60" s="33"/>
      <c r="G60" s="33"/>
      <c r="H60" s="33"/>
      <c r="I60" s="44"/>
      <c r="J60" s="44"/>
      <c r="K60" s="44"/>
      <c r="L60" s="33"/>
      <c r="M60" s="33"/>
      <c r="N60" s="33"/>
      <c r="O60" s="33"/>
      <c r="P60" s="33"/>
      <c r="Q60" s="33"/>
      <c r="R60" s="33"/>
      <c r="S60" s="33"/>
      <c r="T60" s="33"/>
      <c r="U60" s="33"/>
      <c r="V60" s="33"/>
      <c r="W60" s="33"/>
      <c r="X60" s="33"/>
      <c r="Y60" s="33"/>
      <c r="Z60" s="33"/>
    </row>
    <row r="61" ht="21" customHeight="1">
      <c r="A61" s="33"/>
      <c r="B61" s="33"/>
      <c r="C61" s="33"/>
      <c r="D61" s="33"/>
      <c r="E61" s="33"/>
      <c r="F61" s="33"/>
      <c r="G61" s="33"/>
      <c r="H61" s="33"/>
      <c r="I61" s="44"/>
      <c r="J61" s="44"/>
      <c r="K61" s="44"/>
      <c r="L61" s="33"/>
      <c r="M61" s="33"/>
      <c r="N61" s="33"/>
      <c r="O61" s="33"/>
      <c r="P61" s="33"/>
      <c r="Q61" s="33"/>
      <c r="R61" s="33"/>
      <c r="S61" s="33"/>
      <c r="T61" s="33"/>
      <c r="U61" s="33"/>
      <c r="V61" s="33"/>
      <c r="W61" s="33"/>
      <c r="X61" s="33"/>
      <c r="Y61" s="33"/>
      <c r="Z61" s="33"/>
    </row>
    <row r="62" ht="21" customHeight="1">
      <c r="A62" s="33"/>
      <c r="B62" s="33"/>
      <c r="C62" s="33"/>
      <c r="D62" s="33"/>
      <c r="E62" s="33"/>
      <c r="F62" s="33"/>
      <c r="G62" s="33"/>
      <c r="H62" s="33"/>
      <c r="I62" s="44"/>
      <c r="J62" s="44"/>
      <c r="K62" s="44"/>
      <c r="L62" s="33"/>
      <c r="M62" s="33"/>
      <c r="N62" s="33"/>
      <c r="O62" s="33"/>
      <c r="P62" s="33"/>
      <c r="Q62" s="33"/>
      <c r="R62" s="33"/>
      <c r="S62" s="33"/>
      <c r="T62" s="33"/>
      <c r="U62" s="33"/>
      <c r="V62" s="33"/>
      <c r="W62" s="33"/>
      <c r="X62" s="33"/>
      <c r="Y62" s="33"/>
      <c r="Z62" s="33"/>
    </row>
    <row r="63" ht="21" customHeight="1">
      <c r="A63" s="33"/>
      <c r="B63" s="33"/>
      <c r="C63" s="33"/>
      <c r="D63" s="33"/>
      <c r="E63" s="33"/>
      <c r="F63" s="33"/>
      <c r="G63" s="33"/>
      <c r="H63" s="33"/>
      <c r="I63" s="44"/>
      <c r="J63" s="44"/>
      <c r="K63" s="44"/>
      <c r="L63" s="33"/>
      <c r="M63" s="33"/>
      <c r="N63" s="33"/>
      <c r="O63" s="33"/>
      <c r="P63" s="33"/>
      <c r="Q63" s="33"/>
      <c r="R63" s="33"/>
      <c r="S63" s="33"/>
      <c r="T63" s="33"/>
      <c r="U63" s="33"/>
      <c r="V63" s="33"/>
      <c r="W63" s="33"/>
      <c r="X63" s="33"/>
      <c r="Y63" s="33"/>
      <c r="Z63" s="33"/>
    </row>
    <row r="64" ht="21" customHeight="1">
      <c r="A64" s="33"/>
      <c r="B64" s="33"/>
      <c r="C64" s="33"/>
      <c r="D64" s="33"/>
      <c r="E64" s="33"/>
      <c r="F64" s="33"/>
      <c r="G64" s="33"/>
      <c r="H64" s="33"/>
      <c r="I64" s="44"/>
      <c r="J64" s="44"/>
      <c r="K64" s="44"/>
      <c r="L64" s="33"/>
      <c r="M64" s="33"/>
      <c r="N64" s="33"/>
      <c r="O64" s="33"/>
      <c r="P64" s="33"/>
      <c r="Q64" s="33"/>
      <c r="R64" s="33"/>
      <c r="S64" s="33"/>
      <c r="T64" s="33"/>
      <c r="U64" s="33"/>
      <c r="V64" s="33"/>
      <c r="W64" s="33"/>
      <c r="X64" s="33"/>
      <c r="Y64" s="33"/>
      <c r="Z64" s="33"/>
    </row>
    <row r="65" ht="21" customHeight="1">
      <c r="A65" s="33"/>
      <c r="B65" s="33"/>
      <c r="C65" s="33"/>
      <c r="D65" s="33"/>
      <c r="E65" s="33"/>
      <c r="F65" s="33"/>
      <c r="G65" s="33"/>
      <c r="H65" s="33"/>
      <c r="I65" s="44"/>
      <c r="J65" s="44"/>
      <c r="K65" s="44"/>
      <c r="L65" s="33"/>
      <c r="M65" s="33"/>
      <c r="N65" s="33"/>
      <c r="O65" s="33"/>
      <c r="P65" s="33"/>
      <c r="Q65" s="33"/>
      <c r="R65" s="33"/>
      <c r="S65" s="33"/>
      <c r="T65" s="33"/>
      <c r="U65" s="33"/>
      <c r="V65" s="33"/>
      <c r="W65" s="33"/>
      <c r="X65" s="33"/>
      <c r="Y65" s="33"/>
      <c r="Z65" s="33"/>
    </row>
    <row r="66" ht="21" customHeight="1">
      <c r="A66" s="33"/>
      <c r="B66" s="33"/>
      <c r="C66" s="33"/>
      <c r="D66" s="33"/>
      <c r="E66" s="33"/>
      <c r="F66" s="33"/>
      <c r="G66" s="33"/>
      <c r="H66" s="33"/>
      <c r="I66" s="44"/>
      <c r="J66" s="44"/>
      <c r="K66" s="44"/>
      <c r="L66" s="33"/>
      <c r="M66" s="33"/>
      <c r="N66" s="33"/>
      <c r="O66" s="33"/>
      <c r="P66" s="33"/>
      <c r="Q66" s="33"/>
      <c r="R66" s="33"/>
      <c r="S66" s="33"/>
      <c r="T66" s="33"/>
      <c r="U66" s="33"/>
      <c r="V66" s="33"/>
      <c r="W66" s="33"/>
      <c r="X66" s="33"/>
      <c r="Y66" s="33"/>
      <c r="Z66" s="33"/>
    </row>
    <row r="67" ht="21" customHeight="1">
      <c r="A67" s="33"/>
      <c r="B67" s="33"/>
      <c r="C67" s="33"/>
      <c r="D67" s="33"/>
      <c r="E67" s="33"/>
      <c r="F67" s="33"/>
      <c r="G67" s="33"/>
      <c r="H67" s="33"/>
      <c r="I67" s="44"/>
      <c r="J67" s="44"/>
      <c r="K67" s="44"/>
      <c r="L67" s="33"/>
      <c r="M67" s="33"/>
      <c r="N67" s="33"/>
      <c r="O67" s="33"/>
      <c r="P67" s="33"/>
      <c r="Q67" s="33"/>
      <c r="R67" s="33"/>
      <c r="S67" s="33"/>
      <c r="T67" s="33"/>
      <c r="U67" s="33"/>
      <c r="V67" s="33"/>
      <c r="W67" s="33"/>
      <c r="X67" s="33"/>
      <c r="Y67" s="33"/>
      <c r="Z67" s="33"/>
    </row>
    <row r="68" ht="21" customHeight="1">
      <c r="A68" s="33"/>
      <c r="B68" s="33"/>
      <c r="C68" s="33"/>
      <c r="D68" s="33"/>
      <c r="E68" s="33"/>
      <c r="F68" s="33"/>
      <c r="G68" s="33"/>
      <c r="H68" s="33"/>
      <c r="I68" s="44"/>
      <c r="J68" s="44"/>
      <c r="K68" s="44"/>
      <c r="L68" s="33"/>
      <c r="M68" s="33"/>
      <c r="N68" s="33"/>
      <c r="O68" s="33"/>
      <c r="P68" s="33"/>
      <c r="Q68" s="33"/>
      <c r="R68" s="33"/>
      <c r="S68" s="33"/>
      <c r="T68" s="33"/>
      <c r="U68" s="33"/>
      <c r="V68" s="33"/>
      <c r="W68" s="33"/>
      <c r="X68" s="33"/>
      <c r="Y68" s="33"/>
      <c r="Z68" s="33"/>
    </row>
    <row r="69" ht="21" customHeight="1">
      <c r="A69" s="33"/>
      <c r="B69" s="33"/>
      <c r="C69" s="33"/>
      <c r="D69" s="33"/>
      <c r="E69" s="33"/>
      <c r="F69" s="33"/>
      <c r="G69" s="33"/>
      <c r="H69" s="33"/>
      <c r="I69" s="44"/>
      <c r="J69" s="44"/>
      <c r="K69" s="44"/>
      <c r="L69" s="33"/>
      <c r="M69" s="33"/>
      <c r="N69" s="33"/>
      <c r="O69" s="33"/>
      <c r="P69" s="33"/>
      <c r="Q69" s="33"/>
      <c r="R69" s="33"/>
      <c r="S69" s="33"/>
      <c r="T69" s="33"/>
      <c r="U69" s="33"/>
      <c r="V69" s="33"/>
      <c r="W69" s="33"/>
      <c r="X69" s="33"/>
      <c r="Y69" s="33"/>
      <c r="Z69" s="33"/>
    </row>
    <row r="70" ht="21" customHeight="1">
      <c r="A70" s="33"/>
      <c r="B70" s="33"/>
      <c r="C70" s="33"/>
      <c r="D70" s="33"/>
      <c r="E70" s="33"/>
      <c r="F70" s="33"/>
      <c r="G70" s="33"/>
      <c r="H70" s="33"/>
      <c r="I70" s="44"/>
      <c r="J70" s="44"/>
      <c r="K70" s="44"/>
      <c r="L70" s="33"/>
      <c r="M70" s="33"/>
      <c r="N70" s="33"/>
      <c r="O70" s="33"/>
      <c r="P70" s="33"/>
      <c r="Q70" s="33"/>
      <c r="R70" s="33"/>
      <c r="S70" s="33"/>
      <c r="T70" s="33"/>
      <c r="U70" s="33"/>
      <c r="V70" s="33"/>
      <c r="W70" s="33"/>
      <c r="X70" s="33"/>
      <c r="Y70" s="33"/>
      <c r="Z70" s="33"/>
    </row>
    <row r="71" ht="21" customHeight="1">
      <c r="A71" s="33"/>
      <c r="B71" s="33"/>
      <c r="C71" s="33"/>
      <c r="D71" s="33"/>
      <c r="E71" s="33"/>
      <c r="F71" s="33"/>
      <c r="G71" s="33"/>
      <c r="H71" s="33"/>
      <c r="I71" s="44"/>
      <c r="J71" s="44"/>
      <c r="K71" s="44"/>
      <c r="L71" s="33"/>
      <c r="M71" s="33"/>
      <c r="N71" s="33"/>
      <c r="O71" s="33"/>
      <c r="P71" s="33"/>
      <c r="Q71" s="33"/>
      <c r="R71" s="33"/>
      <c r="S71" s="33"/>
      <c r="T71" s="33"/>
      <c r="U71" s="33"/>
      <c r="V71" s="33"/>
      <c r="W71" s="33"/>
      <c r="X71" s="33"/>
      <c r="Y71" s="33"/>
      <c r="Z71" s="33"/>
    </row>
    <row r="72" ht="21" customHeight="1">
      <c r="A72" s="33"/>
      <c r="B72" s="33"/>
      <c r="C72" s="33"/>
      <c r="D72" s="33"/>
      <c r="E72" s="33"/>
      <c r="F72" s="33"/>
      <c r="G72" s="33"/>
      <c r="H72" s="33"/>
      <c r="I72" s="44"/>
      <c r="J72" s="44"/>
      <c r="K72" s="44"/>
      <c r="L72" s="33"/>
      <c r="M72" s="33"/>
      <c r="N72" s="33"/>
      <c r="O72" s="33"/>
      <c r="P72" s="33"/>
      <c r="Q72" s="33"/>
      <c r="R72" s="33"/>
      <c r="S72" s="33"/>
      <c r="T72" s="33"/>
      <c r="U72" s="33"/>
      <c r="V72" s="33"/>
      <c r="W72" s="33"/>
      <c r="X72" s="33"/>
      <c r="Y72" s="33"/>
      <c r="Z72" s="33"/>
    </row>
    <row r="73" ht="21" customHeight="1">
      <c r="A73" s="33"/>
      <c r="B73" s="33"/>
      <c r="C73" s="33"/>
      <c r="D73" s="33"/>
      <c r="E73" s="33"/>
      <c r="F73" s="33"/>
      <c r="G73" s="33"/>
      <c r="H73" s="33"/>
      <c r="I73" s="44"/>
      <c r="J73" s="44"/>
      <c r="K73" s="44"/>
      <c r="L73" s="33"/>
      <c r="M73" s="33"/>
      <c r="N73" s="33"/>
      <c r="O73" s="33"/>
      <c r="P73" s="33"/>
      <c r="Q73" s="33"/>
      <c r="R73" s="33"/>
      <c r="S73" s="33"/>
      <c r="T73" s="33"/>
      <c r="U73" s="33"/>
      <c r="V73" s="33"/>
      <c r="W73" s="33"/>
      <c r="X73" s="33"/>
      <c r="Y73" s="33"/>
      <c r="Z73" s="33"/>
    </row>
    <row r="74" ht="21" customHeight="1">
      <c r="A74" s="33"/>
      <c r="B74" s="33"/>
      <c r="C74" s="33"/>
      <c r="D74" s="33"/>
      <c r="E74" s="33"/>
      <c r="F74" s="33"/>
      <c r="G74" s="33"/>
      <c r="H74" s="33"/>
      <c r="I74" s="44"/>
      <c r="J74" s="44"/>
      <c r="K74" s="44"/>
      <c r="L74" s="33"/>
      <c r="M74" s="33"/>
      <c r="N74" s="33"/>
      <c r="O74" s="33"/>
      <c r="P74" s="33"/>
      <c r="Q74" s="33"/>
      <c r="R74" s="33"/>
      <c r="S74" s="33"/>
      <c r="T74" s="33"/>
      <c r="U74" s="33"/>
      <c r="V74" s="33"/>
      <c r="W74" s="33"/>
      <c r="X74" s="33"/>
      <c r="Y74" s="33"/>
      <c r="Z74" s="33"/>
    </row>
    <row r="75" ht="21" customHeight="1">
      <c r="A75" s="33"/>
      <c r="B75" s="33"/>
      <c r="C75" s="33"/>
      <c r="D75" s="33"/>
      <c r="E75" s="33"/>
      <c r="F75" s="33"/>
      <c r="G75" s="33"/>
      <c r="H75" s="33"/>
      <c r="I75" s="44"/>
      <c r="J75" s="44"/>
      <c r="K75" s="44"/>
      <c r="L75" s="33"/>
      <c r="M75" s="33"/>
      <c r="N75" s="33"/>
      <c r="O75" s="33"/>
      <c r="P75" s="33"/>
      <c r="Q75" s="33"/>
      <c r="R75" s="33"/>
      <c r="S75" s="33"/>
      <c r="T75" s="33"/>
      <c r="U75" s="33"/>
      <c r="V75" s="33"/>
      <c r="W75" s="33"/>
      <c r="X75" s="33"/>
      <c r="Y75" s="33"/>
      <c r="Z75" s="33"/>
    </row>
    <row r="76" ht="21" customHeight="1">
      <c r="A76" s="33"/>
      <c r="B76" s="33"/>
      <c r="C76" s="33"/>
      <c r="D76" s="33"/>
      <c r="E76" s="33"/>
      <c r="F76" s="33"/>
      <c r="G76" s="33"/>
      <c r="H76" s="33"/>
      <c r="I76" s="44"/>
      <c r="J76" s="44"/>
      <c r="K76" s="44"/>
      <c r="L76" s="33"/>
      <c r="M76" s="33"/>
      <c r="N76" s="33"/>
      <c r="O76" s="33"/>
      <c r="P76" s="33"/>
      <c r="Q76" s="33"/>
      <c r="R76" s="33"/>
      <c r="S76" s="33"/>
      <c r="T76" s="33"/>
      <c r="U76" s="33"/>
      <c r="V76" s="33"/>
      <c r="W76" s="33"/>
      <c r="X76" s="33"/>
      <c r="Y76" s="33"/>
      <c r="Z76" s="33"/>
    </row>
    <row r="77" ht="21" customHeight="1">
      <c r="A77" s="33"/>
      <c r="B77" s="33"/>
      <c r="C77" s="33"/>
      <c r="D77" s="33"/>
      <c r="E77" s="33"/>
      <c r="F77" s="33"/>
      <c r="G77" s="33"/>
      <c r="H77" s="33"/>
      <c r="I77" s="44"/>
      <c r="J77" s="44"/>
      <c r="K77" s="44"/>
      <c r="L77" s="33"/>
      <c r="M77" s="33"/>
      <c r="N77" s="33"/>
      <c r="O77" s="33"/>
      <c r="P77" s="33"/>
      <c r="Q77" s="33"/>
      <c r="R77" s="33"/>
      <c r="S77" s="33"/>
      <c r="T77" s="33"/>
      <c r="U77" s="33"/>
      <c r="V77" s="33"/>
      <c r="W77" s="33"/>
      <c r="X77" s="33"/>
      <c r="Y77" s="33"/>
      <c r="Z77" s="33"/>
    </row>
    <row r="78" ht="21" customHeight="1">
      <c r="A78" s="33"/>
      <c r="B78" s="33"/>
      <c r="C78" s="33"/>
      <c r="D78" s="33"/>
      <c r="E78" s="33"/>
      <c r="F78" s="33"/>
      <c r="G78" s="33"/>
      <c r="H78" s="33"/>
      <c r="I78" s="44"/>
      <c r="J78" s="44"/>
      <c r="K78" s="44"/>
      <c r="L78" s="33"/>
      <c r="M78" s="33"/>
      <c r="N78" s="33"/>
      <c r="O78" s="33"/>
      <c r="P78" s="33"/>
      <c r="Q78" s="33"/>
      <c r="R78" s="33"/>
      <c r="S78" s="33"/>
      <c r="T78" s="33"/>
      <c r="U78" s="33"/>
      <c r="V78" s="33"/>
      <c r="W78" s="33"/>
      <c r="X78" s="33"/>
      <c r="Y78" s="33"/>
      <c r="Z78" s="33"/>
    </row>
    <row r="79" ht="21" customHeight="1">
      <c r="A79" s="33"/>
      <c r="B79" s="33"/>
      <c r="C79" s="33"/>
      <c r="D79" s="33"/>
      <c r="E79" s="33"/>
      <c r="F79" s="33"/>
      <c r="G79" s="33"/>
      <c r="H79" s="33"/>
      <c r="I79" s="44"/>
      <c r="J79" s="44"/>
      <c r="K79" s="44"/>
      <c r="L79" s="33"/>
      <c r="M79" s="33"/>
      <c r="N79" s="33"/>
      <c r="O79" s="33"/>
      <c r="P79" s="33"/>
      <c r="Q79" s="33"/>
      <c r="R79" s="33"/>
      <c r="S79" s="33"/>
      <c r="T79" s="33"/>
      <c r="U79" s="33"/>
      <c r="V79" s="33"/>
      <c r="W79" s="33"/>
      <c r="X79" s="33"/>
      <c r="Y79" s="33"/>
      <c r="Z79" s="33"/>
    </row>
    <row r="80" ht="21" customHeight="1">
      <c r="A80" s="33"/>
      <c r="B80" s="33"/>
      <c r="C80" s="33"/>
      <c r="D80" s="33"/>
      <c r="E80" s="33"/>
      <c r="F80" s="33"/>
      <c r="G80" s="33"/>
      <c r="H80" s="33"/>
      <c r="I80" s="44"/>
      <c r="J80" s="44"/>
      <c r="K80" s="44"/>
      <c r="L80" s="33"/>
      <c r="M80" s="33"/>
      <c r="N80" s="33"/>
      <c r="O80" s="33"/>
      <c r="P80" s="33"/>
      <c r="Q80" s="33"/>
      <c r="R80" s="33"/>
      <c r="S80" s="33"/>
      <c r="T80" s="33"/>
      <c r="U80" s="33"/>
      <c r="V80" s="33"/>
      <c r="W80" s="33"/>
      <c r="X80" s="33"/>
      <c r="Y80" s="33"/>
      <c r="Z80" s="33"/>
    </row>
    <row r="81" ht="21" customHeight="1">
      <c r="A81" s="33"/>
      <c r="B81" s="33"/>
      <c r="C81" s="33"/>
      <c r="D81" s="33"/>
      <c r="E81" s="33"/>
      <c r="F81" s="33"/>
      <c r="G81" s="33"/>
      <c r="H81" s="33"/>
      <c r="I81" s="44"/>
      <c r="J81" s="44"/>
      <c r="K81" s="44"/>
      <c r="L81" s="33"/>
      <c r="M81" s="33"/>
      <c r="N81" s="33"/>
      <c r="O81" s="33"/>
      <c r="P81" s="33"/>
      <c r="Q81" s="33"/>
      <c r="R81" s="33"/>
      <c r="S81" s="33"/>
      <c r="T81" s="33"/>
      <c r="U81" s="33"/>
      <c r="V81" s="33"/>
      <c r="W81" s="33"/>
      <c r="X81" s="33"/>
      <c r="Y81" s="33"/>
      <c r="Z81" s="33"/>
    </row>
    <row r="82" ht="21" customHeight="1">
      <c r="A82" s="33"/>
      <c r="B82" s="33"/>
      <c r="C82" s="33"/>
      <c r="D82" s="33"/>
      <c r="E82" s="33"/>
      <c r="F82" s="33"/>
      <c r="G82" s="33"/>
      <c r="H82" s="33"/>
      <c r="I82" s="44"/>
      <c r="J82" s="44"/>
      <c r="K82" s="44"/>
      <c r="L82" s="33"/>
      <c r="M82" s="33"/>
      <c r="N82" s="33"/>
      <c r="O82" s="33"/>
      <c r="P82" s="33"/>
      <c r="Q82" s="33"/>
      <c r="R82" s="33"/>
      <c r="S82" s="33"/>
      <c r="T82" s="33"/>
      <c r="U82" s="33"/>
      <c r="V82" s="33"/>
      <c r="W82" s="33"/>
      <c r="X82" s="33"/>
      <c r="Y82" s="33"/>
      <c r="Z82" s="33"/>
    </row>
    <row r="83" ht="21" customHeight="1">
      <c r="A83" s="33"/>
      <c r="B83" s="33"/>
      <c r="C83" s="33"/>
      <c r="D83" s="33"/>
      <c r="E83" s="33"/>
      <c r="F83" s="33"/>
      <c r="G83" s="33"/>
      <c r="H83" s="33"/>
      <c r="I83" s="44"/>
      <c r="J83" s="44"/>
      <c r="K83" s="44"/>
      <c r="L83" s="33"/>
      <c r="M83" s="33"/>
      <c r="N83" s="33"/>
      <c r="O83" s="33"/>
      <c r="P83" s="33"/>
      <c r="Q83" s="33"/>
      <c r="R83" s="33"/>
      <c r="S83" s="33"/>
      <c r="T83" s="33"/>
      <c r="U83" s="33"/>
      <c r="V83" s="33"/>
      <c r="W83" s="33"/>
      <c r="X83" s="33"/>
      <c r="Y83" s="33"/>
      <c r="Z83" s="33"/>
    </row>
    <row r="84" ht="21" customHeight="1">
      <c r="A84" s="33"/>
      <c r="B84" s="33"/>
      <c r="C84" s="33"/>
      <c r="D84" s="33"/>
      <c r="E84" s="33"/>
      <c r="F84" s="33"/>
      <c r="G84" s="33"/>
      <c r="H84" s="33"/>
      <c r="I84" s="44"/>
      <c r="J84" s="44"/>
      <c r="K84" s="44"/>
      <c r="L84" s="33"/>
      <c r="M84" s="33"/>
      <c r="N84" s="33"/>
      <c r="O84" s="33"/>
      <c r="P84" s="33"/>
      <c r="Q84" s="33"/>
      <c r="R84" s="33"/>
      <c r="S84" s="33"/>
      <c r="T84" s="33"/>
      <c r="U84" s="33"/>
      <c r="V84" s="33"/>
      <c r="W84" s="33"/>
      <c r="X84" s="33"/>
      <c r="Y84" s="33"/>
      <c r="Z84" s="33"/>
    </row>
    <row r="85" ht="21" customHeight="1">
      <c r="A85" s="33"/>
      <c r="B85" s="33"/>
      <c r="C85" s="33"/>
      <c r="D85" s="33"/>
      <c r="E85" s="33"/>
      <c r="F85" s="33"/>
      <c r="G85" s="33"/>
      <c r="H85" s="33"/>
      <c r="I85" s="44"/>
      <c r="J85" s="44"/>
      <c r="K85" s="44"/>
      <c r="L85" s="33"/>
      <c r="M85" s="33"/>
      <c r="N85" s="33"/>
      <c r="O85" s="33"/>
      <c r="P85" s="33"/>
      <c r="Q85" s="33"/>
      <c r="R85" s="33"/>
      <c r="S85" s="33"/>
      <c r="T85" s="33"/>
      <c r="U85" s="33"/>
      <c r="V85" s="33"/>
      <c r="W85" s="33"/>
      <c r="X85" s="33"/>
      <c r="Y85" s="33"/>
      <c r="Z85" s="33"/>
    </row>
    <row r="86" ht="21" customHeight="1">
      <c r="A86" s="33"/>
      <c r="B86" s="33"/>
      <c r="C86" s="33"/>
      <c r="D86" s="33"/>
      <c r="E86" s="33"/>
      <c r="F86" s="33"/>
      <c r="G86" s="33"/>
      <c r="H86" s="33"/>
      <c r="I86" s="44"/>
      <c r="J86" s="44"/>
      <c r="K86" s="44"/>
      <c r="L86" s="33"/>
      <c r="M86" s="33"/>
      <c r="N86" s="33"/>
      <c r="O86" s="33"/>
      <c r="P86" s="33"/>
      <c r="Q86" s="33"/>
      <c r="R86" s="33"/>
      <c r="S86" s="33"/>
      <c r="T86" s="33"/>
      <c r="U86" s="33"/>
      <c r="V86" s="33"/>
      <c r="W86" s="33"/>
      <c r="X86" s="33"/>
      <c r="Y86" s="33"/>
      <c r="Z86" s="33"/>
    </row>
    <row r="87" ht="21" customHeight="1">
      <c r="A87" s="33"/>
      <c r="B87" s="33"/>
      <c r="C87" s="33"/>
      <c r="D87" s="33"/>
      <c r="E87" s="33"/>
      <c r="F87" s="33"/>
      <c r="G87" s="33"/>
      <c r="H87" s="33"/>
      <c r="I87" s="44"/>
      <c r="J87" s="44"/>
      <c r="K87" s="44"/>
      <c r="L87" s="33"/>
      <c r="M87" s="33"/>
      <c r="N87" s="33"/>
      <c r="O87" s="33"/>
      <c r="P87" s="33"/>
      <c r="Q87" s="33"/>
      <c r="R87" s="33"/>
      <c r="S87" s="33"/>
      <c r="T87" s="33"/>
      <c r="U87" s="33"/>
      <c r="V87" s="33"/>
      <c r="W87" s="33"/>
      <c r="X87" s="33"/>
      <c r="Y87" s="33"/>
      <c r="Z87" s="33"/>
    </row>
    <row r="88" ht="21" customHeight="1">
      <c r="A88" s="33"/>
      <c r="B88" s="33"/>
      <c r="C88" s="33"/>
      <c r="D88" s="33"/>
      <c r="E88" s="33"/>
      <c r="F88" s="33"/>
      <c r="G88" s="33"/>
      <c r="H88" s="33"/>
      <c r="I88" s="44"/>
      <c r="J88" s="44"/>
      <c r="K88" s="44"/>
      <c r="L88" s="33"/>
      <c r="M88" s="33"/>
      <c r="N88" s="33"/>
      <c r="O88" s="33"/>
      <c r="P88" s="33"/>
      <c r="Q88" s="33"/>
      <c r="R88" s="33"/>
      <c r="S88" s="33"/>
      <c r="T88" s="33"/>
      <c r="U88" s="33"/>
      <c r="V88" s="33"/>
      <c r="W88" s="33"/>
      <c r="X88" s="33"/>
      <c r="Y88" s="33"/>
      <c r="Z88" s="33"/>
    </row>
    <row r="89" ht="21" customHeight="1">
      <c r="A89" s="33"/>
      <c r="B89" s="33"/>
      <c r="C89" s="33"/>
      <c r="D89" s="33"/>
      <c r="E89" s="33"/>
      <c r="F89" s="33"/>
      <c r="G89" s="33"/>
      <c r="H89" s="33"/>
      <c r="I89" s="44"/>
      <c r="J89" s="44"/>
      <c r="K89" s="44"/>
      <c r="L89" s="33"/>
      <c r="M89" s="33"/>
      <c r="N89" s="33"/>
      <c r="O89" s="33"/>
      <c r="P89" s="33"/>
      <c r="Q89" s="33"/>
      <c r="R89" s="33"/>
      <c r="S89" s="33"/>
      <c r="T89" s="33"/>
      <c r="U89" s="33"/>
      <c r="V89" s="33"/>
      <c r="W89" s="33"/>
      <c r="X89" s="33"/>
      <c r="Y89" s="33"/>
      <c r="Z89" s="33"/>
    </row>
    <row r="90" ht="21" customHeight="1">
      <c r="A90" s="33"/>
      <c r="B90" s="33"/>
      <c r="C90" s="33"/>
      <c r="D90" s="33"/>
      <c r="E90" s="33"/>
      <c r="F90" s="33"/>
      <c r="G90" s="33"/>
      <c r="H90" s="33"/>
      <c r="I90" s="44"/>
      <c r="J90" s="44"/>
      <c r="K90" s="44"/>
      <c r="L90" s="33"/>
      <c r="M90" s="33"/>
      <c r="N90" s="33"/>
      <c r="O90" s="33"/>
      <c r="P90" s="33"/>
      <c r="Q90" s="33"/>
      <c r="R90" s="33"/>
      <c r="S90" s="33"/>
      <c r="T90" s="33"/>
      <c r="U90" s="33"/>
      <c r="V90" s="33"/>
      <c r="W90" s="33"/>
      <c r="X90" s="33"/>
      <c r="Y90" s="33"/>
      <c r="Z90" s="33"/>
    </row>
    <row r="91" ht="21" customHeight="1">
      <c r="A91" s="33"/>
      <c r="B91" s="33"/>
      <c r="C91" s="33"/>
      <c r="D91" s="33"/>
      <c r="E91" s="33"/>
      <c r="F91" s="33"/>
      <c r="G91" s="33"/>
      <c r="H91" s="33"/>
      <c r="I91" s="44"/>
      <c r="J91" s="44"/>
      <c r="K91" s="44"/>
      <c r="L91" s="33"/>
      <c r="M91" s="33"/>
      <c r="N91" s="33"/>
      <c r="O91" s="33"/>
      <c r="P91" s="33"/>
      <c r="Q91" s="33"/>
      <c r="R91" s="33"/>
      <c r="S91" s="33"/>
      <c r="T91" s="33"/>
      <c r="U91" s="33"/>
      <c r="V91" s="33"/>
      <c r="W91" s="33"/>
      <c r="X91" s="33"/>
      <c r="Y91" s="33"/>
      <c r="Z91" s="33"/>
    </row>
    <row r="92" ht="21" customHeight="1">
      <c r="A92" s="33"/>
      <c r="B92" s="33"/>
      <c r="C92" s="33"/>
      <c r="D92" s="33"/>
      <c r="E92" s="33"/>
      <c r="F92" s="33"/>
      <c r="G92" s="33"/>
      <c r="H92" s="33"/>
      <c r="I92" s="44"/>
      <c r="J92" s="44"/>
      <c r="K92" s="44"/>
      <c r="L92" s="33"/>
      <c r="M92" s="33"/>
      <c r="N92" s="33"/>
      <c r="O92" s="33"/>
      <c r="P92" s="33"/>
      <c r="Q92" s="33"/>
      <c r="R92" s="33"/>
      <c r="S92" s="33"/>
      <c r="T92" s="33"/>
      <c r="U92" s="33"/>
      <c r="V92" s="33"/>
      <c r="W92" s="33"/>
      <c r="X92" s="33"/>
      <c r="Y92" s="33"/>
      <c r="Z92" s="33"/>
    </row>
    <row r="93" ht="21" customHeight="1">
      <c r="A93" s="33"/>
      <c r="B93" s="33"/>
      <c r="C93" s="33"/>
      <c r="D93" s="33"/>
      <c r="E93" s="33"/>
      <c r="F93" s="33"/>
      <c r="G93" s="33"/>
      <c r="H93" s="33"/>
      <c r="I93" s="44"/>
      <c r="J93" s="44"/>
      <c r="K93" s="44"/>
      <c r="L93" s="33"/>
      <c r="M93" s="33"/>
      <c r="N93" s="33"/>
      <c r="O93" s="33"/>
      <c r="P93" s="33"/>
      <c r="Q93" s="33"/>
      <c r="R93" s="33"/>
      <c r="S93" s="33"/>
      <c r="T93" s="33"/>
      <c r="U93" s="33"/>
      <c r="V93" s="33"/>
      <c r="W93" s="33"/>
      <c r="X93" s="33"/>
      <c r="Y93" s="33"/>
      <c r="Z93" s="33"/>
    </row>
    <row r="94" ht="21" customHeight="1">
      <c r="A94" s="33"/>
      <c r="B94" s="33"/>
      <c r="C94" s="33"/>
      <c r="D94" s="33"/>
      <c r="E94" s="33"/>
      <c r="F94" s="33"/>
      <c r="G94" s="33"/>
      <c r="H94" s="33"/>
      <c r="I94" s="44"/>
      <c r="J94" s="44"/>
      <c r="K94" s="44"/>
      <c r="L94" s="33"/>
      <c r="M94" s="33"/>
      <c r="N94" s="33"/>
      <c r="O94" s="33"/>
      <c r="P94" s="33"/>
      <c r="Q94" s="33"/>
      <c r="R94" s="33"/>
      <c r="S94" s="33"/>
      <c r="T94" s="33"/>
      <c r="U94" s="33"/>
      <c r="V94" s="33"/>
      <c r="W94" s="33"/>
      <c r="X94" s="33"/>
      <c r="Y94" s="33"/>
      <c r="Z94" s="33"/>
    </row>
    <row r="95" ht="21" customHeight="1">
      <c r="A95" s="33"/>
      <c r="B95" s="33"/>
      <c r="C95" s="33"/>
      <c r="D95" s="33"/>
      <c r="E95" s="33"/>
      <c r="F95" s="33"/>
      <c r="G95" s="33"/>
      <c r="H95" s="33"/>
      <c r="I95" s="44"/>
      <c r="J95" s="44"/>
      <c r="K95" s="44"/>
      <c r="L95" s="33"/>
      <c r="M95" s="33"/>
      <c r="N95" s="33"/>
      <c r="O95" s="33"/>
      <c r="P95" s="33"/>
      <c r="Q95" s="33"/>
      <c r="R95" s="33"/>
      <c r="S95" s="33"/>
      <c r="T95" s="33"/>
      <c r="U95" s="33"/>
      <c r="V95" s="33"/>
      <c r="W95" s="33"/>
      <c r="X95" s="33"/>
      <c r="Y95" s="33"/>
      <c r="Z95" s="33"/>
    </row>
    <row r="96" ht="21" customHeight="1">
      <c r="A96" s="33"/>
      <c r="B96" s="33"/>
      <c r="C96" s="33"/>
      <c r="D96" s="33"/>
      <c r="E96" s="33"/>
      <c r="F96" s="33"/>
      <c r="G96" s="33"/>
      <c r="H96" s="33"/>
      <c r="I96" s="44"/>
      <c r="J96" s="44"/>
      <c r="K96" s="44"/>
      <c r="L96" s="33"/>
      <c r="M96" s="33"/>
      <c r="N96" s="33"/>
      <c r="O96" s="33"/>
      <c r="P96" s="33"/>
      <c r="Q96" s="33"/>
      <c r="R96" s="33"/>
      <c r="S96" s="33"/>
      <c r="T96" s="33"/>
      <c r="U96" s="33"/>
      <c r="V96" s="33"/>
      <c r="W96" s="33"/>
      <c r="X96" s="33"/>
      <c r="Y96" s="33"/>
      <c r="Z96" s="33"/>
    </row>
    <row r="97" ht="21" customHeight="1">
      <c r="A97" s="33"/>
      <c r="B97" s="33"/>
      <c r="C97" s="33"/>
      <c r="D97" s="33"/>
      <c r="E97" s="33"/>
      <c r="F97" s="33"/>
      <c r="G97" s="33"/>
      <c r="H97" s="33"/>
      <c r="I97" s="44"/>
      <c r="J97" s="44"/>
      <c r="K97" s="44"/>
      <c r="L97" s="33"/>
      <c r="M97" s="33"/>
      <c r="N97" s="33"/>
      <c r="O97" s="33"/>
      <c r="P97" s="33"/>
      <c r="Q97" s="33"/>
      <c r="R97" s="33"/>
      <c r="S97" s="33"/>
      <c r="T97" s="33"/>
      <c r="U97" s="33"/>
      <c r="V97" s="33"/>
      <c r="W97" s="33"/>
      <c r="X97" s="33"/>
      <c r="Y97" s="33"/>
      <c r="Z97" s="33"/>
    </row>
    <row r="98" ht="21" customHeight="1">
      <c r="A98" s="33"/>
      <c r="B98" s="33"/>
      <c r="C98" s="33"/>
      <c r="D98" s="33"/>
      <c r="E98" s="33"/>
      <c r="F98" s="33"/>
      <c r="G98" s="33"/>
      <c r="H98" s="33"/>
      <c r="I98" s="44"/>
      <c r="J98" s="44"/>
      <c r="K98" s="44"/>
      <c r="L98" s="33"/>
      <c r="M98" s="33"/>
      <c r="N98" s="33"/>
      <c r="O98" s="33"/>
      <c r="P98" s="33"/>
      <c r="Q98" s="33"/>
      <c r="R98" s="33"/>
      <c r="S98" s="33"/>
      <c r="T98" s="33"/>
      <c r="U98" s="33"/>
      <c r="V98" s="33"/>
      <c r="W98" s="33"/>
      <c r="X98" s="33"/>
      <c r="Y98" s="33"/>
      <c r="Z98" s="33"/>
    </row>
    <row r="99" ht="21" customHeight="1">
      <c r="A99" s="33"/>
      <c r="B99" s="33"/>
      <c r="C99" s="33"/>
      <c r="D99" s="33"/>
      <c r="E99" s="33"/>
      <c r="F99" s="33"/>
      <c r="G99" s="33"/>
      <c r="H99" s="33"/>
      <c r="I99" s="44"/>
      <c r="J99" s="44"/>
      <c r="K99" s="44"/>
      <c r="L99" s="33"/>
      <c r="M99" s="33"/>
      <c r="N99" s="33"/>
      <c r="O99" s="33"/>
      <c r="P99" s="33"/>
      <c r="Q99" s="33"/>
      <c r="R99" s="33"/>
      <c r="S99" s="33"/>
      <c r="T99" s="33"/>
      <c r="U99" s="33"/>
      <c r="V99" s="33"/>
      <c r="W99" s="33"/>
      <c r="X99" s="33"/>
      <c r="Y99" s="33"/>
      <c r="Z99" s="33"/>
    </row>
    <row r="100" ht="21" customHeight="1">
      <c r="A100" s="33"/>
      <c r="B100" s="33"/>
      <c r="C100" s="33"/>
      <c r="D100" s="33"/>
      <c r="E100" s="33"/>
      <c r="F100" s="33"/>
      <c r="G100" s="33"/>
      <c r="H100" s="33"/>
      <c r="I100" s="44"/>
      <c r="J100" s="44"/>
      <c r="K100" s="44"/>
      <c r="L100" s="33"/>
      <c r="M100" s="33"/>
      <c r="N100" s="33"/>
      <c r="O100" s="33"/>
      <c r="P100" s="33"/>
      <c r="Q100" s="33"/>
      <c r="R100" s="33"/>
      <c r="S100" s="33"/>
      <c r="T100" s="33"/>
      <c r="U100" s="33"/>
      <c r="V100" s="33"/>
      <c r="W100" s="33"/>
      <c r="X100" s="33"/>
      <c r="Y100" s="33"/>
      <c r="Z100" s="33"/>
    </row>
    <row r="101" ht="21" customHeight="1">
      <c r="A101" s="33"/>
      <c r="B101" s="33"/>
      <c r="C101" s="33"/>
      <c r="D101" s="33"/>
      <c r="E101" s="33"/>
      <c r="F101" s="33"/>
      <c r="G101" s="33"/>
      <c r="H101" s="33"/>
      <c r="I101" s="44"/>
      <c r="J101" s="44"/>
      <c r="K101" s="44"/>
      <c r="L101" s="33"/>
      <c r="M101" s="33"/>
      <c r="N101" s="33"/>
      <c r="O101" s="33"/>
      <c r="P101" s="33"/>
      <c r="Q101" s="33"/>
      <c r="R101" s="33"/>
      <c r="S101" s="33"/>
      <c r="T101" s="33"/>
      <c r="U101" s="33"/>
      <c r="V101" s="33"/>
      <c r="W101" s="33"/>
      <c r="X101" s="33"/>
      <c r="Y101" s="33"/>
      <c r="Z101" s="33"/>
    </row>
    <row r="102" ht="21" customHeight="1">
      <c r="A102" s="33"/>
      <c r="B102" s="33"/>
      <c r="C102" s="33"/>
      <c r="D102" s="33"/>
      <c r="E102" s="33"/>
      <c r="F102" s="33"/>
      <c r="G102" s="33"/>
      <c r="H102" s="33"/>
      <c r="I102" s="44"/>
      <c r="J102" s="44"/>
      <c r="K102" s="44"/>
      <c r="L102" s="33"/>
      <c r="M102" s="33"/>
      <c r="N102" s="33"/>
      <c r="O102" s="33"/>
      <c r="P102" s="33"/>
      <c r="Q102" s="33"/>
      <c r="R102" s="33"/>
      <c r="S102" s="33"/>
      <c r="T102" s="33"/>
      <c r="U102" s="33"/>
      <c r="V102" s="33"/>
      <c r="W102" s="33"/>
      <c r="X102" s="33"/>
      <c r="Y102" s="33"/>
      <c r="Z102" s="33"/>
    </row>
    <row r="103" ht="21" customHeight="1">
      <c r="A103" s="33"/>
      <c r="B103" s="33"/>
      <c r="C103" s="33"/>
      <c r="D103" s="33"/>
      <c r="E103" s="33"/>
      <c r="F103" s="33"/>
      <c r="G103" s="33"/>
      <c r="H103" s="33"/>
      <c r="I103" s="44"/>
      <c r="J103" s="44"/>
      <c r="K103" s="44"/>
      <c r="L103" s="33"/>
      <c r="M103" s="33"/>
      <c r="N103" s="33"/>
      <c r="O103" s="33"/>
      <c r="P103" s="33"/>
      <c r="Q103" s="33"/>
      <c r="R103" s="33"/>
      <c r="S103" s="33"/>
      <c r="T103" s="33"/>
      <c r="U103" s="33"/>
      <c r="V103" s="33"/>
      <c r="W103" s="33"/>
      <c r="X103" s="33"/>
      <c r="Y103" s="33"/>
      <c r="Z103" s="33"/>
    </row>
    <row r="104" ht="21" customHeight="1">
      <c r="A104" s="33"/>
      <c r="B104" s="33"/>
      <c r="C104" s="33"/>
      <c r="D104" s="33"/>
      <c r="E104" s="33"/>
      <c r="F104" s="33"/>
      <c r="G104" s="33"/>
      <c r="H104" s="33"/>
      <c r="I104" s="44"/>
      <c r="J104" s="44"/>
      <c r="K104" s="44"/>
      <c r="L104" s="33"/>
      <c r="M104" s="33"/>
      <c r="N104" s="33"/>
      <c r="O104" s="33"/>
      <c r="P104" s="33"/>
      <c r="Q104" s="33"/>
      <c r="R104" s="33"/>
      <c r="S104" s="33"/>
      <c r="T104" s="33"/>
      <c r="U104" s="33"/>
      <c r="V104" s="33"/>
      <c r="W104" s="33"/>
      <c r="X104" s="33"/>
      <c r="Y104" s="33"/>
      <c r="Z104" s="33"/>
    </row>
    <row r="105" ht="21" customHeight="1">
      <c r="A105" s="33"/>
      <c r="B105" s="33"/>
      <c r="C105" s="33"/>
      <c r="D105" s="33"/>
      <c r="E105" s="33"/>
      <c r="F105" s="33"/>
      <c r="G105" s="33"/>
      <c r="H105" s="33"/>
      <c r="I105" s="44"/>
      <c r="J105" s="44"/>
      <c r="K105" s="44"/>
      <c r="L105" s="33"/>
      <c r="M105" s="33"/>
      <c r="N105" s="33"/>
      <c r="O105" s="33"/>
      <c r="P105" s="33"/>
      <c r="Q105" s="33"/>
      <c r="R105" s="33"/>
      <c r="S105" s="33"/>
      <c r="T105" s="33"/>
      <c r="U105" s="33"/>
      <c r="V105" s="33"/>
      <c r="W105" s="33"/>
      <c r="X105" s="33"/>
      <c r="Y105" s="33"/>
      <c r="Z105" s="33"/>
    </row>
    <row r="106" ht="21" customHeight="1">
      <c r="A106" s="33"/>
      <c r="B106" s="33"/>
      <c r="C106" s="33"/>
      <c r="D106" s="33"/>
      <c r="E106" s="33"/>
      <c r="F106" s="33"/>
      <c r="G106" s="33"/>
      <c r="H106" s="33"/>
      <c r="I106" s="44"/>
      <c r="J106" s="44"/>
      <c r="K106" s="44"/>
      <c r="L106" s="33"/>
      <c r="M106" s="33"/>
      <c r="N106" s="33"/>
      <c r="O106" s="33"/>
      <c r="P106" s="33"/>
      <c r="Q106" s="33"/>
      <c r="R106" s="33"/>
      <c r="S106" s="33"/>
      <c r="T106" s="33"/>
      <c r="U106" s="33"/>
      <c r="V106" s="33"/>
      <c r="W106" s="33"/>
      <c r="X106" s="33"/>
      <c r="Y106" s="33"/>
      <c r="Z106" s="33"/>
    </row>
    <row r="107" ht="21" customHeight="1">
      <c r="A107" s="33"/>
      <c r="B107" s="33"/>
      <c r="C107" s="33"/>
      <c r="D107" s="33"/>
      <c r="E107" s="33"/>
      <c r="F107" s="33"/>
      <c r="G107" s="33"/>
      <c r="H107" s="33"/>
      <c r="I107" s="44"/>
      <c r="J107" s="44"/>
      <c r="K107" s="44"/>
      <c r="L107" s="33"/>
      <c r="M107" s="33"/>
      <c r="N107" s="33"/>
      <c r="O107" s="33"/>
      <c r="P107" s="33"/>
      <c r="Q107" s="33"/>
      <c r="R107" s="33"/>
      <c r="S107" s="33"/>
      <c r="T107" s="33"/>
      <c r="U107" s="33"/>
      <c r="V107" s="33"/>
      <c r="W107" s="33"/>
      <c r="X107" s="33"/>
      <c r="Y107" s="33"/>
      <c r="Z107" s="33"/>
    </row>
    <row r="108" ht="21" customHeight="1">
      <c r="A108" s="33"/>
      <c r="B108" s="33"/>
      <c r="C108" s="33"/>
      <c r="D108" s="33"/>
      <c r="E108" s="33"/>
      <c r="F108" s="33"/>
      <c r="G108" s="33"/>
      <c r="H108" s="33"/>
      <c r="I108" s="44"/>
      <c r="J108" s="44"/>
      <c r="K108" s="44"/>
      <c r="L108" s="33"/>
      <c r="M108" s="33"/>
      <c r="N108" s="33"/>
      <c r="O108" s="33"/>
      <c r="P108" s="33"/>
      <c r="Q108" s="33"/>
      <c r="R108" s="33"/>
      <c r="S108" s="33"/>
      <c r="T108" s="33"/>
      <c r="U108" s="33"/>
      <c r="V108" s="33"/>
      <c r="W108" s="33"/>
      <c r="X108" s="33"/>
      <c r="Y108" s="33"/>
      <c r="Z108" s="33"/>
    </row>
    <row r="109" ht="21" customHeight="1">
      <c r="A109" s="33"/>
      <c r="B109" s="33"/>
      <c r="C109" s="33"/>
      <c r="D109" s="33"/>
      <c r="E109" s="33"/>
      <c r="F109" s="33"/>
      <c r="G109" s="33"/>
      <c r="H109" s="33"/>
      <c r="I109" s="44"/>
      <c r="J109" s="44"/>
      <c r="K109" s="44"/>
      <c r="L109" s="33"/>
      <c r="M109" s="33"/>
      <c r="N109" s="33"/>
      <c r="O109" s="33"/>
      <c r="P109" s="33"/>
      <c r="Q109" s="33"/>
      <c r="R109" s="33"/>
      <c r="S109" s="33"/>
      <c r="T109" s="33"/>
      <c r="U109" s="33"/>
      <c r="V109" s="33"/>
      <c r="W109" s="33"/>
      <c r="X109" s="33"/>
      <c r="Y109" s="33"/>
      <c r="Z109" s="33"/>
    </row>
    <row r="110" ht="21" customHeight="1">
      <c r="A110" s="33"/>
      <c r="B110" s="33"/>
      <c r="C110" s="33"/>
      <c r="D110" s="33"/>
      <c r="E110" s="33"/>
      <c r="F110" s="33"/>
      <c r="G110" s="33"/>
      <c r="H110" s="33"/>
      <c r="I110" s="44"/>
      <c r="J110" s="44"/>
      <c r="K110" s="44"/>
      <c r="L110" s="33"/>
      <c r="M110" s="33"/>
      <c r="N110" s="33"/>
      <c r="O110" s="33"/>
      <c r="P110" s="33"/>
      <c r="Q110" s="33"/>
      <c r="R110" s="33"/>
      <c r="S110" s="33"/>
      <c r="T110" s="33"/>
      <c r="U110" s="33"/>
      <c r="V110" s="33"/>
      <c r="W110" s="33"/>
      <c r="X110" s="33"/>
      <c r="Y110" s="33"/>
      <c r="Z110" s="33"/>
    </row>
    <row r="111" ht="21" customHeight="1">
      <c r="A111" s="33"/>
      <c r="B111" s="33"/>
      <c r="C111" s="33"/>
      <c r="D111" s="33"/>
      <c r="E111" s="33"/>
      <c r="F111" s="33"/>
      <c r="G111" s="33"/>
      <c r="H111" s="33"/>
      <c r="I111" s="44"/>
      <c r="J111" s="44"/>
      <c r="K111" s="44"/>
      <c r="L111" s="33"/>
      <c r="M111" s="33"/>
      <c r="N111" s="33"/>
      <c r="O111" s="33"/>
      <c r="P111" s="33"/>
      <c r="Q111" s="33"/>
      <c r="R111" s="33"/>
      <c r="S111" s="33"/>
      <c r="T111" s="33"/>
      <c r="U111" s="33"/>
      <c r="V111" s="33"/>
      <c r="W111" s="33"/>
      <c r="X111" s="33"/>
      <c r="Y111" s="33"/>
      <c r="Z111" s="33"/>
    </row>
    <row r="112" ht="21" customHeight="1">
      <c r="A112" s="33"/>
      <c r="B112" s="33"/>
      <c r="C112" s="33"/>
      <c r="D112" s="33"/>
      <c r="E112" s="33"/>
      <c r="F112" s="33"/>
      <c r="G112" s="33"/>
      <c r="H112" s="33"/>
      <c r="I112" s="44"/>
      <c r="J112" s="44"/>
      <c r="K112" s="44"/>
      <c r="L112" s="33"/>
      <c r="M112" s="33"/>
      <c r="N112" s="33"/>
      <c r="O112" s="33"/>
      <c r="P112" s="33"/>
      <c r="Q112" s="33"/>
      <c r="R112" s="33"/>
      <c r="S112" s="33"/>
      <c r="T112" s="33"/>
      <c r="U112" s="33"/>
      <c r="V112" s="33"/>
      <c r="W112" s="33"/>
      <c r="X112" s="33"/>
      <c r="Y112" s="33"/>
      <c r="Z112" s="33"/>
    </row>
    <row r="113" ht="21" customHeight="1">
      <c r="A113" s="33"/>
      <c r="B113" s="33"/>
      <c r="C113" s="33"/>
      <c r="D113" s="33"/>
      <c r="E113" s="33"/>
      <c r="F113" s="33"/>
      <c r="G113" s="33"/>
      <c r="H113" s="33"/>
      <c r="I113" s="44"/>
      <c r="J113" s="44"/>
      <c r="K113" s="44"/>
      <c r="L113" s="33"/>
      <c r="M113" s="33"/>
      <c r="N113" s="33"/>
      <c r="O113" s="33"/>
      <c r="P113" s="33"/>
      <c r="Q113" s="33"/>
      <c r="R113" s="33"/>
      <c r="S113" s="33"/>
      <c r="T113" s="33"/>
      <c r="U113" s="33"/>
      <c r="V113" s="33"/>
      <c r="W113" s="33"/>
      <c r="X113" s="33"/>
      <c r="Y113" s="33"/>
      <c r="Z113" s="33"/>
    </row>
    <row r="114" ht="21" customHeight="1">
      <c r="A114" s="33"/>
      <c r="B114" s="33"/>
      <c r="C114" s="33"/>
      <c r="D114" s="33"/>
      <c r="E114" s="33"/>
      <c r="F114" s="33"/>
      <c r="G114" s="33"/>
      <c r="H114" s="33"/>
      <c r="I114" s="44"/>
      <c r="J114" s="44"/>
      <c r="K114" s="44"/>
      <c r="L114" s="33"/>
      <c r="M114" s="33"/>
      <c r="N114" s="33"/>
      <c r="O114" s="33"/>
      <c r="P114" s="33"/>
      <c r="Q114" s="33"/>
      <c r="R114" s="33"/>
      <c r="S114" s="33"/>
      <c r="T114" s="33"/>
      <c r="U114" s="33"/>
      <c r="V114" s="33"/>
      <c r="W114" s="33"/>
      <c r="X114" s="33"/>
      <c r="Y114" s="33"/>
      <c r="Z114" s="33"/>
    </row>
    <row r="115" ht="21" customHeight="1">
      <c r="A115" s="33"/>
      <c r="B115" s="33"/>
      <c r="C115" s="33"/>
      <c r="D115" s="33"/>
      <c r="E115" s="33"/>
      <c r="F115" s="33"/>
      <c r="G115" s="33"/>
      <c r="H115" s="33"/>
      <c r="I115" s="44"/>
      <c r="J115" s="44"/>
      <c r="K115" s="44"/>
      <c r="L115" s="33"/>
      <c r="M115" s="33"/>
      <c r="N115" s="33"/>
      <c r="O115" s="33"/>
      <c r="P115" s="33"/>
      <c r="Q115" s="33"/>
      <c r="R115" s="33"/>
      <c r="S115" s="33"/>
      <c r="T115" s="33"/>
      <c r="U115" s="33"/>
      <c r="V115" s="33"/>
      <c r="W115" s="33"/>
      <c r="X115" s="33"/>
      <c r="Y115" s="33"/>
      <c r="Z115" s="33"/>
    </row>
    <row r="116" ht="21" customHeight="1">
      <c r="A116" s="33"/>
      <c r="B116" s="33"/>
      <c r="C116" s="33"/>
      <c r="D116" s="33"/>
      <c r="E116" s="33"/>
      <c r="F116" s="33"/>
      <c r="G116" s="33"/>
      <c r="H116" s="33"/>
      <c r="I116" s="44"/>
      <c r="J116" s="44"/>
      <c r="K116" s="44"/>
      <c r="L116" s="33"/>
      <c r="M116" s="33"/>
      <c r="N116" s="33"/>
      <c r="O116" s="33"/>
      <c r="P116" s="33"/>
      <c r="Q116" s="33"/>
      <c r="R116" s="33"/>
      <c r="S116" s="33"/>
      <c r="T116" s="33"/>
      <c r="U116" s="33"/>
      <c r="V116" s="33"/>
      <c r="W116" s="33"/>
      <c r="X116" s="33"/>
      <c r="Y116" s="33"/>
      <c r="Z116" s="33"/>
    </row>
    <row r="117" ht="21" customHeight="1">
      <c r="A117" s="33"/>
      <c r="B117" s="33"/>
      <c r="C117" s="33"/>
      <c r="D117" s="33"/>
      <c r="E117" s="33"/>
      <c r="F117" s="33"/>
      <c r="G117" s="33"/>
      <c r="H117" s="33"/>
      <c r="I117" s="44"/>
      <c r="J117" s="44"/>
      <c r="K117" s="44"/>
      <c r="L117" s="33"/>
      <c r="M117" s="33"/>
      <c r="N117" s="33"/>
      <c r="O117" s="33"/>
      <c r="P117" s="33"/>
      <c r="Q117" s="33"/>
      <c r="R117" s="33"/>
      <c r="S117" s="33"/>
      <c r="T117" s="33"/>
      <c r="U117" s="33"/>
      <c r="V117" s="33"/>
      <c r="W117" s="33"/>
      <c r="X117" s="33"/>
      <c r="Y117" s="33"/>
      <c r="Z117" s="33"/>
    </row>
    <row r="118" ht="21" customHeight="1">
      <c r="A118" s="33"/>
      <c r="B118" s="33"/>
      <c r="C118" s="33"/>
      <c r="D118" s="33"/>
      <c r="E118" s="33"/>
      <c r="F118" s="33"/>
      <c r="G118" s="33"/>
      <c r="H118" s="33"/>
      <c r="I118" s="44"/>
      <c r="J118" s="44"/>
      <c r="K118" s="44"/>
      <c r="L118" s="33"/>
      <c r="M118" s="33"/>
      <c r="N118" s="33"/>
      <c r="O118" s="33"/>
      <c r="P118" s="33"/>
      <c r="Q118" s="33"/>
      <c r="R118" s="33"/>
      <c r="S118" s="33"/>
      <c r="T118" s="33"/>
      <c r="U118" s="33"/>
      <c r="V118" s="33"/>
      <c r="W118" s="33"/>
      <c r="X118" s="33"/>
      <c r="Y118" s="33"/>
      <c r="Z118" s="33"/>
    </row>
    <row r="119" ht="21" customHeight="1">
      <c r="A119" s="33"/>
      <c r="B119" s="33"/>
      <c r="C119" s="33"/>
      <c r="D119" s="33"/>
      <c r="E119" s="33"/>
      <c r="F119" s="33"/>
      <c r="G119" s="33"/>
      <c r="H119" s="33"/>
      <c r="I119" s="44"/>
      <c r="J119" s="44"/>
      <c r="K119" s="44"/>
      <c r="L119" s="33"/>
      <c r="M119" s="33"/>
      <c r="N119" s="33"/>
      <c r="O119" s="33"/>
      <c r="P119" s="33"/>
      <c r="Q119" s="33"/>
      <c r="R119" s="33"/>
      <c r="S119" s="33"/>
      <c r="T119" s="33"/>
      <c r="U119" s="33"/>
      <c r="V119" s="33"/>
      <c r="W119" s="33"/>
      <c r="X119" s="33"/>
      <c r="Y119" s="33"/>
      <c r="Z119" s="33"/>
    </row>
    <row r="120" ht="21" customHeight="1">
      <c r="A120" s="33"/>
      <c r="B120" s="33"/>
      <c r="C120" s="33"/>
      <c r="D120" s="33"/>
      <c r="E120" s="33"/>
      <c r="F120" s="33"/>
      <c r="G120" s="33"/>
      <c r="H120" s="33"/>
      <c r="I120" s="44"/>
      <c r="J120" s="44"/>
      <c r="K120" s="44"/>
      <c r="L120" s="33"/>
      <c r="M120" s="33"/>
      <c r="N120" s="33"/>
      <c r="O120" s="33"/>
      <c r="P120" s="33"/>
      <c r="Q120" s="33"/>
      <c r="R120" s="33"/>
      <c r="S120" s="33"/>
      <c r="T120" s="33"/>
      <c r="U120" s="33"/>
      <c r="V120" s="33"/>
      <c r="W120" s="33"/>
      <c r="X120" s="33"/>
      <c r="Y120" s="33"/>
      <c r="Z120" s="33"/>
    </row>
    <row r="121" ht="21" customHeight="1">
      <c r="A121" s="33"/>
      <c r="B121" s="33"/>
      <c r="C121" s="33"/>
      <c r="D121" s="33"/>
      <c r="E121" s="33"/>
      <c r="F121" s="33"/>
      <c r="G121" s="33"/>
      <c r="H121" s="33"/>
      <c r="I121" s="44"/>
      <c r="J121" s="44"/>
      <c r="K121" s="44"/>
      <c r="L121" s="33"/>
      <c r="M121" s="33"/>
      <c r="N121" s="33"/>
      <c r="O121" s="33"/>
      <c r="P121" s="33"/>
      <c r="Q121" s="33"/>
      <c r="R121" s="33"/>
      <c r="S121" s="33"/>
      <c r="T121" s="33"/>
      <c r="U121" s="33"/>
      <c r="V121" s="33"/>
      <c r="W121" s="33"/>
      <c r="X121" s="33"/>
      <c r="Y121" s="33"/>
      <c r="Z121" s="33"/>
    </row>
    <row r="122" ht="21" customHeight="1">
      <c r="A122" s="33"/>
      <c r="B122" s="33"/>
      <c r="C122" s="33"/>
      <c r="D122" s="33"/>
      <c r="E122" s="33"/>
      <c r="F122" s="33"/>
      <c r="G122" s="33"/>
      <c r="H122" s="33"/>
      <c r="I122" s="44"/>
      <c r="J122" s="44"/>
      <c r="K122" s="44"/>
      <c r="L122" s="33"/>
      <c r="M122" s="33"/>
      <c r="N122" s="33"/>
      <c r="O122" s="33"/>
      <c r="P122" s="33"/>
      <c r="Q122" s="33"/>
      <c r="R122" s="33"/>
      <c r="S122" s="33"/>
      <c r="T122" s="33"/>
      <c r="U122" s="33"/>
      <c r="V122" s="33"/>
      <c r="W122" s="33"/>
      <c r="X122" s="33"/>
      <c r="Y122" s="33"/>
      <c r="Z122" s="33"/>
    </row>
    <row r="123" ht="21" customHeight="1">
      <c r="A123" s="33"/>
      <c r="B123" s="33"/>
      <c r="C123" s="33"/>
      <c r="D123" s="33"/>
      <c r="E123" s="33"/>
      <c r="F123" s="33"/>
      <c r="G123" s="33"/>
      <c r="H123" s="33"/>
      <c r="I123" s="44"/>
      <c r="J123" s="44"/>
      <c r="K123" s="44"/>
      <c r="L123" s="33"/>
      <c r="M123" s="33"/>
      <c r="N123" s="33"/>
      <c r="O123" s="33"/>
      <c r="P123" s="33"/>
      <c r="Q123" s="33"/>
      <c r="R123" s="33"/>
      <c r="S123" s="33"/>
      <c r="T123" s="33"/>
      <c r="U123" s="33"/>
      <c r="V123" s="33"/>
      <c r="W123" s="33"/>
      <c r="X123" s="33"/>
      <c r="Y123" s="33"/>
      <c r="Z123" s="33"/>
    </row>
    <row r="124" ht="21" customHeight="1">
      <c r="A124" s="33"/>
      <c r="B124" s="33"/>
      <c r="C124" s="33"/>
      <c r="D124" s="33"/>
      <c r="E124" s="33"/>
      <c r="F124" s="33"/>
      <c r="G124" s="33"/>
      <c r="H124" s="33"/>
      <c r="I124" s="44"/>
      <c r="J124" s="44"/>
      <c r="K124" s="44"/>
      <c r="L124" s="33"/>
      <c r="M124" s="33"/>
      <c r="N124" s="33"/>
      <c r="O124" s="33"/>
      <c r="P124" s="33"/>
      <c r="Q124" s="33"/>
      <c r="R124" s="33"/>
      <c r="S124" s="33"/>
      <c r="T124" s="33"/>
      <c r="U124" s="33"/>
      <c r="V124" s="33"/>
      <c r="W124" s="33"/>
      <c r="X124" s="33"/>
      <c r="Y124" s="33"/>
      <c r="Z124" s="33"/>
    </row>
    <row r="125" ht="21" customHeight="1">
      <c r="A125" s="33"/>
      <c r="B125" s="33"/>
      <c r="C125" s="33"/>
      <c r="D125" s="33"/>
      <c r="E125" s="33"/>
      <c r="F125" s="33"/>
      <c r="G125" s="33"/>
      <c r="H125" s="33"/>
      <c r="I125" s="44"/>
      <c r="J125" s="44"/>
      <c r="K125" s="44"/>
      <c r="L125" s="33"/>
      <c r="M125" s="33"/>
      <c r="N125" s="33"/>
      <c r="O125" s="33"/>
      <c r="P125" s="33"/>
      <c r="Q125" s="33"/>
      <c r="R125" s="33"/>
      <c r="S125" s="33"/>
      <c r="T125" s="33"/>
      <c r="U125" s="33"/>
      <c r="V125" s="33"/>
      <c r="W125" s="33"/>
      <c r="X125" s="33"/>
      <c r="Y125" s="33"/>
      <c r="Z125" s="33"/>
    </row>
    <row r="126" ht="21" customHeight="1">
      <c r="A126" s="33"/>
      <c r="B126" s="33"/>
      <c r="C126" s="33"/>
      <c r="D126" s="33"/>
      <c r="E126" s="33"/>
      <c r="F126" s="33"/>
      <c r="G126" s="33"/>
      <c r="H126" s="33"/>
      <c r="I126" s="44"/>
      <c r="J126" s="44"/>
      <c r="K126" s="44"/>
      <c r="L126" s="33"/>
      <c r="M126" s="33"/>
      <c r="N126" s="33"/>
      <c r="O126" s="33"/>
      <c r="P126" s="33"/>
      <c r="Q126" s="33"/>
      <c r="R126" s="33"/>
      <c r="S126" s="33"/>
      <c r="T126" s="33"/>
      <c r="U126" s="33"/>
      <c r="V126" s="33"/>
      <c r="W126" s="33"/>
      <c r="X126" s="33"/>
      <c r="Y126" s="33"/>
      <c r="Z126" s="33"/>
    </row>
    <row r="127" ht="21" customHeight="1">
      <c r="A127" s="33"/>
      <c r="B127" s="33"/>
      <c r="C127" s="33"/>
      <c r="D127" s="33"/>
      <c r="E127" s="33"/>
      <c r="F127" s="33"/>
      <c r="G127" s="33"/>
      <c r="H127" s="33"/>
      <c r="I127" s="44"/>
      <c r="J127" s="44"/>
      <c r="K127" s="44"/>
      <c r="L127" s="33"/>
      <c r="M127" s="33"/>
      <c r="N127" s="33"/>
      <c r="O127" s="33"/>
      <c r="P127" s="33"/>
      <c r="Q127" s="33"/>
      <c r="R127" s="33"/>
      <c r="S127" s="33"/>
      <c r="T127" s="33"/>
      <c r="U127" s="33"/>
      <c r="V127" s="33"/>
      <c r="W127" s="33"/>
      <c r="X127" s="33"/>
      <c r="Y127" s="33"/>
      <c r="Z127" s="33"/>
    </row>
    <row r="128" ht="21" customHeight="1">
      <c r="A128" s="33"/>
      <c r="B128" s="33"/>
      <c r="C128" s="33"/>
      <c r="D128" s="33"/>
      <c r="E128" s="33"/>
      <c r="F128" s="33"/>
      <c r="G128" s="33"/>
      <c r="H128" s="33"/>
      <c r="I128" s="44"/>
      <c r="J128" s="44"/>
      <c r="K128" s="44"/>
      <c r="L128" s="33"/>
      <c r="M128" s="33"/>
      <c r="N128" s="33"/>
      <c r="O128" s="33"/>
      <c r="P128" s="33"/>
      <c r="Q128" s="33"/>
      <c r="R128" s="33"/>
      <c r="S128" s="33"/>
      <c r="T128" s="33"/>
      <c r="U128" s="33"/>
      <c r="V128" s="33"/>
      <c r="W128" s="33"/>
      <c r="X128" s="33"/>
      <c r="Y128" s="33"/>
      <c r="Z128" s="33"/>
    </row>
    <row r="129" ht="21" customHeight="1">
      <c r="A129" s="33"/>
      <c r="B129" s="33"/>
      <c r="C129" s="33"/>
      <c r="D129" s="33"/>
      <c r="E129" s="33"/>
      <c r="F129" s="33"/>
      <c r="G129" s="33"/>
      <c r="H129" s="33"/>
      <c r="I129" s="44"/>
      <c r="J129" s="44"/>
      <c r="K129" s="44"/>
      <c r="L129" s="33"/>
      <c r="M129" s="33"/>
      <c r="N129" s="33"/>
      <c r="O129" s="33"/>
      <c r="P129" s="33"/>
      <c r="Q129" s="33"/>
      <c r="R129" s="33"/>
      <c r="S129" s="33"/>
      <c r="T129" s="33"/>
      <c r="U129" s="33"/>
      <c r="V129" s="33"/>
      <c r="W129" s="33"/>
      <c r="X129" s="33"/>
      <c r="Y129" s="33"/>
      <c r="Z129" s="33"/>
    </row>
    <row r="130" ht="21" customHeight="1">
      <c r="A130" s="33"/>
      <c r="B130" s="33"/>
      <c r="C130" s="33"/>
      <c r="D130" s="33"/>
      <c r="E130" s="33"/>
      <c r="F130" s="33"/>
      <c r="G130" s="33"/>
      <c r="H130" s="33"/>
      <c r="I130" s="44"/>
      <c r="J130" s="44"/>
      <c r="K130" s="44"/>
      <c r="L130" s="33"/>
      <c r="M130" s="33"/>
      <c r="N130" s="33"/>
      <c r="O130" s="33"/>
      <c r="P130" s="33"/>
      <c r="Q130" s="33"/>
      <c r="R130" s="33"/>
      <c r="S130" s="33"/>
      <c r="T130" s="33"/>
      <c r="U130" s="33"/>
      <c r="V130" s="33"/>
      <c r="W130" s="33"/>
      <c r="X130" s="33"/>
      <c r="Y130" s="33"/>
      <c r="Z130" s="33"/>
    </row>
    <row r="131" ht="21" customHeight="1">
      <c r="A131" s="33"/>
      <c r="B131" s="33"/>
      <c r="C131" s="33"/>
      <c r="D131" s="33"/>
      <c r="E131" s="33"/>
      <c r="F131" s="33"/>
      <c r="G131" s="33"/>
      <c r="H131" s="33"/>
      <c r="I131" s="44"/>
      <c r="J131" s="44"/>
      <c r="K131" s="44"/>
      <c r="L131" s="33"/>
      <c r="M131" s="33"/>
      <c r="N131" s="33"/>
      <c r="O131" s="33"/>
      <c r="P131" s="33"/>
      <c r="Q131" s="33"/>
      <c r="R131" s="33"/>
      <c r="S131" s="33"/>
      <c r="T131" s="33"/>
      <c r="U131" s="33"/>
      <c r="V131" s="33"/>
      <c r="W131" s="33"/>
      <c r="X131" s="33"/>
      <c r="Y131" s="33"/>
      <c r="Z131" s="33"/>
    </row>
    <row r="132" ht="21" customHeight="1">
      <c r="A132" s="33"/>
      <c r="B132" s="33"/>
      <c r="C132" s="33"/>
      <c r="D132" s="33"/>
      <c r="E132" s="33"/>
      <c r="F132" s="33"/>
      <c r="G132" s="33"/>
      <c r="H132" s="33"/>
      <c r="I132" s="44"/>
      <c r="J132" s="44"/>
      <c r="K132" s="44"/>
      <c r="L132" s="33"/>
      <c r="M132" s="33"/>
      <c r="N132" s="33"/>
      <c r="O132" s="33"/>
      <c r="P132" s="33"/>
      <c r="Q132" s="33"/>
      <c r="R132" s="33"/>
      <c r="S132" s="33"/>
      <c r="T132" s="33"/>
      <c r="U132" s="33"/>
      <c r="V132" s="33"/>
      <c r="W132" s="33"/>
      <c r="X132" s="33"/>
      <c r="Y132" s="33"/>
      <c r="Z132" s="33"/>
    </row>
    <row r="133" ht="21" customHeight="1">
      <c r="A133" s="33"/>
      <c r="B133" s="33"/>
      <c r="C133" s="33"/>
      <c r="D133" s="33"/>
      <c r="E133" s="33"/>
      <c r="F133" s="33"/>
      <c r="G133" s="33"/>
      <c r="H133" s="33"/>
      <c r="I133" s="44"/>
      <c r="J133" s="44"/>
      <c r="K133" s="44"/>
      <c r="L133" s="33"/>
      <c r="M133" s="33"/>
      <c r="N133" s="33"/>
      <c r="O133" s="33"/>
      <c r="P133" s="33"/>
      <c r="Q133" s="33"/>
      <c r="R133" s="33"/>
      <c r="S133" s="33"/>
      <c r="T133" s="33"/>
      <c r="U133" s="33"/>
      <c r="V133" s="33"/>
      <c r="W133" s="33"/>
      <c r="X133" s="33"/>
      <c r="Y133" s="33"/>
      <c r="Z133" s="33"/>
    </row>
    <row r="134" ht="21" customHeight="1">
      <c r="A134" s="33"/>
      <c r="B134" s="33"/>
      <c r="C134" s="33"/>
      <c r="D134" s="33"/>
      <c r="E134" s="33"/>
      <c r="F134" s="33"/>
      <c r="G134" s="33"/>
      <c r="H134" s="33"/>
      <c r="I134" s="44"/>
      <c r="J134" s="44"/>
      <c r="K134" s="44"/>
      <c r="L134" s="33"/>
      <c r="M134" s="33"/>
      <c r="N134" s="33"/>
      <c r="O134" s="33"/>
      <c r="P134" s="33"/>
      <c r="Q134" s="33"/>
      <c r="R134" s="33"/>
      <c r="S134" s="33"/>
      <c r="T134" s="33"/>
      <c r="U134" s="33"/>
      <c r="V134" s="33"/>
      <c r="W134" s="33"/>
      <c r="X134" s="33"/>
      <c r="Y134" s="33"/>
      <c r="Z134" s="33"/>
    </row>
    <row r="135" ht="21" customHeight="1">
      <c r="A135" s="33"/>
      <c r="B135" s="33"/>
      <c r="C135" s="33"/>
      <c r="D135" s="33"/>
      <c r="E135" s="33"/>
      <c r="F135" s="33"/>
      <c r="G135" s="33"/>
      <c r="H135" s="33"/>
      <c r="I135" s="44"/>
      <c r="J135" s="44"/>
      <c r="K135" s="44"/>
      <c r="L135" s="33"/>
      <c r="M135" s="33"/>
      <c r="N135" s="33"/>
      <c r="O135" s="33"/>
      <c r="P135" s="33"/>
      <c r="Q135" s="33"/>
      <c r="R135" s="33"/>
      <c r="S135" s="33"/>
      <c r="T135" s="33"/>
      <c r="U135" s="33"/>
      <c r="V135" s="33"/>
      <c r="W135" s="33"/>
      <c r="X135" s="33"/>
      <c r="Y135" s="33"/>
      <c r="Z135" s="33"/>
    </row>
    <row r="136" ht="21" customHeight="1">
      <c r="A136" s="33"/>
      <c r="B136" s="33"/>
      <c r="C136" s="33"/>
      <c r="D136" s="33"/>
      <c r="E136" s="33"/>
      <c r="F136" s="33"/>
      <c r="G136" s="33"/>
      <c r="H136" s="33"/>
      <c r="I136" s="44"/>
      <c r="J136" s="44"/>
      <c r="K136" s="44"/>
      <c r="L136" s="33"/>
      <c r="M136" s="33"/>
      <c r="N136" s="33"/>
      <c r="O136" s="33"/>
      <c r="P136" s="33"/>
      <c r="Q136" s="33"/>
      <c r="R136" s="33"/>
      <c r="S136" s="33"/>
      <c r="T136" s="33"/>
      <c r="U136" s="33"/>
      <c r="V136" s="33"/>
      <c r="W136" s="33"/>
      <c r="X136" s="33"/>
      <c r="Y136" s="33"/>
      <c r="Z136" s="33"/>
    </row>
    <row r="137" ht="21" customHeight="1">
      <c r="A137" s="33"/>
      <c r="B137" s="33"/>
      <c r="C137" s="33"/>
      <c r="D137" s="33"/>
      <c r="E137" s="33"/>
      <c r="F137" s="33"/>
      <c r="G137" s="33"/>
      <c r="H137" s="33"/>
      <c r="I137" s="44"/>
      <c r="J137" s="44"/>
      <c r="K137" s="44"/>
      <c r="L137" s="33"/>
      <c r="M137" s="33"/>
      <c r="N137" s="33"/>
      <c r="O137" s="33"/>
      <c r="P137" s="33"/>
      <c r="Q137" s="33"/>
      <c r="R137" s="33"/>
      <c r="S137" s="33"/>
      <c r="T137" s="33"/>
      <c r="U137" s="33"/>
      <c r="V137" s="33"/>
      <c r="W137" s="33"/>
      <c r="X137" s="33"/>
      <c r="Y137" s="33"/>
      <c r="Z137" s="33"/>
    </row>
    <row r="138" ht="21" customHeight="1">
      <c r="A138" s="33"/>
      <c r="B138" s="33"/>
      <c r="C138" s="33"/>
      <c r="D138" s="33"/>
      <c r="E138" s="33"/>
      <c r="F138" s="33"/>
      <c r="G138" s="33"/>
      <c r="H138" s="33"/>
      <c r="I138" s="44"/>
      <c r="J138" s="44"/>
      <c r="K138" s="44"/>
      <c r="L138" s="33"/>
      <c r="M138" s="33"/>
      <c r="N138" s="33"/>
      <c r="O138" s="33"/>
      <c r="P138" s="33"/>
      <c r="Q138" s="33"/>
      <c r="R138" s="33"/>
      <c r="S138" s="33"/>
      <c r="T138" s="33"/>
      <c r="U138" s="33"/>
      <c r="V138" s="33"/>
      <c r="W138" s="33"/>
      <c r="X138" s="33"/>
      <c r="Y138" s="33"/>
      <c r="Z138" s="33"/>
    </row>
    <row r="139" ht="21" customHeight="1">
      <c r="A139" s="33"/>
      <c r="B139" s="33"/>
      <c r="C139" s="33"/>
      <c r="D139" s="33"/>
      <c r="E139" s="33"/>
      <c r="F139" s="33"/>
      <c r="G139" s="33"/>
      <c r="H139" s="33"/>
      <c r="I139" s="44"/>
      <c r="J139" s="44"/>
      <c r="K139" s="44"/>
      <c r="L139" s="33"/>
      <c r="M139" s="33"/>
      <c r="N139" s="33"/>
      <c r="O139" s="33"/>
      <c r="P139" s="33"/>
      <c r="Q139" s="33"/>
      <c r="R139" s="33"/>
      <c r="S139" s="33"/>
      <c r="T139" s="33"/>
      <c r="U139" s="33"/>
      <c r="V139" s="33"/>
      <c r="W139" s="33"/>
      <c r="X139" s="33"/>
      <c r="Y139" s="33"/>
      <c r="Z139" s="33"/>
    </row>
    <row r="140" ht="21" customHeight="1">
      <c r="A140" s="33"/>
      <c r="B140" s="33"/>
      <c r="C140" s="33"/>
      <c r="D140" s="33"/>
      <c r="E140" s="33"/>
      <c r="F140" s="33"/>
      <c r="G140" s="33"/>
      <c r="H140" s="33"/>
      <c r="I140" s="44"/>
      <c r="J140" s="44"/>
      <c r="K140" s="44"/>
      <c r="L140" s="33"/>
      <c r="M140" s="33"/>
      <c r="N140" s="33"/>
      <c r="O140" s="33"/>
      <c r="P140" s="33"/>
      <c r="Q140" s="33"/>
      <c r="R140" s="33"/>
      <c r="S140" s="33"/>
      <c r="T140" s="33"/>
      <c r="U140" s="33"/>
      <c r="V140" s="33"/>
      <c r="W140" s="33"/>
      <c r="X140" s="33"/>
      <c r="Y140" s="33"/>
      <c r="Z140" s="33"/>
    </row>
    <row r="141" ht="21" customHeight="1">
      <c r="A141" s="33"/>
      <c r="B141" s="33"/>
      <c r="C141" s="33"/>
      <c r="D141" s="33"/>
      <c r="E141" s="33"/>
      <c r="F141" s="33"/>
      <c r="G141" s="33"/>
      <c r="H141" s="33"/>
      <c r="I141" s="44"/>
      <c r="J141" s="44"/>
      <c r="K141" s="44"/>
      <c r="L141" s="33"/>
      <c r="M141" s="33"/>
      <c r="N141" s="33"/>
      <c r="O141" s="33"/>
      <c r="P141" s="33"/>
      <c r="Q141" s="33"/>
      <c r="R141" s="33"/>
      <c r="S141" s="33"/>
      <c r="T141" s="33"/>
      <c r="U141" s="33"/>
      <c r="V141" s="33"/>
      <c r="W141" s="33"/>
      <c r="X141" s="33"/>
      <c r="Y141" s="33"/>
      <c r="Z141" s="33"/>
    </row>
    <row r="142" ht="21" customHeight="1">
      <c r="A142" s="33"/>
      <c r="B142" s="33"/>
      <c r="C142" s="33"/>
      <c r="D142" s="33"/>
      <c r="E142" s="33"/>
      <c r="F142" s="33"/>
      <c r="G142" s="33"/>
      <c r="H142" s="33"/>
      <c r="I142" s="44"/>
      <c r="J142" s="44"/>
      <c r="K142" s="44"/>
      <c r="L142" s="33"/>
      <c r="M142" s="33"/>
      <c r="N142" s="33"/>
      <c r="O142" s="33"/>
      <c r="P142" s="33"/>
      <c r="Q142" s="33"/>
      <c r="R142" s="33"/>
      <c r="S142" s="33"/>
      <c r="T142" s="33"/>
      <c r="U142" s="33"/>
      <c r="V142" s="33"/>
      <c r="W142" s="33"/>
      <c r="X142" s="33"/>
      <c r="Y142" s="33"/>
      <c r="Z142" s="33"/>
    </row>
    <row r="143" ht="21" customHeight="1">
      <c r="A143" s="33"/>
      <c r="B143" s="33"/>
      <c r="C143" s="33"/>
      <c r="D143" s="33"/>
      <c r="E143" s="33"/>
      <c r="F143" s="33"/>
      <c r="G143" s="33"/>
      <c r="H143" s="33"/>
      <c r="I143" s="44"/>
      <c r="J143" s="44"/>
      <c r="K143" s="44"/>
      <c r="L143" s="33"/>
      <c r="M143" s="33"/>
      <c r="N143" s="33"/>
      <c r="O143" s="33"/>
      <c r="P143" s="33"/>
      <c r="Q143" s="33"/>
      <c r="R143" s="33"/>
      <c r="S143" s="33"/>
      <c r="T143" s="33"/>
      <c r="U143" s="33"/>
      <c r="V143" s="33"/>
      <c r="W143" s="33"/>
      <c r="X143" s="33"/>
      <c r="Y143" s="33"/>
      <c r="Z143" s="33"/>
    </row>
    <row r="144" ht="21" customHeight="1">
      <c r="A144" s="33"/>
      <c r="B144" s="33"/>
      <c r="C144" s="33"/>
      <c r="D144" s="33"/>
      <c r="E144" s="33"/>
      <c r="F144" s="33"/>
      <c r="G144" s="33"/>
      <c r="H144" s="33"/>
      <c r="I144" s="44"/>
      <c r="J144" s="44"/>
      <c r="K144" s="44"/>
      <c r="L144" s="33"/>
      <c r="M144" s="33"/>
      <c r="N144" s="33"/>
      <c r="O144" s="33"/>
      <c r="P144" s="33"/>
      <c r="Q144" s="33"/>
      <c r="R144" s="33"/>
      <c r="S144" s="33"/>
      <c r="T144" s="33"/>
      <c r="U144" s="33"/>
      <c r="V144" s="33"/>
      <c r="W144" s="33"/>
      <c r="X144" s="33"/>
      <c r="Y144" s="33"/>
      <c r="Z144" s="33"/>
    </row>
    <row r="145" ht="21" customHeight="1">
      <c r="A145" s="33"/>
      <c r="B145" s="33"/>
      <c r="C145" s="33"/>
      <c r="D145" s="33"/>
      <c r="E145" s="33"/>
      <c r="F145" s="33"/>
      <c r="G145" s="33"/>
      <c r="H145" s="33"/>
      <c r="I145" s="44"/>
      <c r="J145" s="44"/>
      <c r="K145" s="44"/>
      <c r="L145" s="33"/>
      <c r="M145" s="33"/>
      <c r="N145" s="33"/>
      <c r="O145" s="33"/>
      <c r="P145" s="33"/>
      <c r="Q145" s="33"/>
      <c r="R145" s="33"/>
      <c r="S145" s="33"/>
      <c r="T145" s="33"/>
      <c r="U145" s="33"/>
      <c r="V145" s="33"/>
      <c r="W145" s="33"/>
      <c r="X145" s="33"/>
      <c r="Y145" s="33"/>
      <c r="Z145" s="33"/>
    </row>
    <row r="146" ht="21" customHeight="1">
      <c r="A146" s="33"/>
      <c r="B146" s="33"/>
      <c r="C146" s="33"/>
      <c r="D146" s="33"/>
      <c r="E146" s="33"/>
      <c r="F146" s="33"/>
      <c r="G146" s="33"/>
      <c r="H146" s="33"/>
      <c r="I146" s="44"/>
      <c r="J146" s="44"/>
      <c r="K146" s="44"/>
      <c r="L146" s="33"/>
      <c r="M146" s="33"/>
      <c r="N146" s="33"/>
      <c r="O146" s="33"/>
      <c r="P146" s="33"/>
      <c r="Q146" s="33"/>
      <c r="R146" s="33"/>
      <c r="S146" s="33"/>
      <c r="T146" s="33"/>
      <c r="U146" s="33"/>
      <c r="V146" s="33"/>
      <c r="W146" s="33"/>
      <c r="X146" s="33"/>
      <c r="Y146" s="33"/>
      <c r="Z146" s="33"/>
    </row>
    <row r="147" ht="21" customHeight="1">
      <c r="A147" s="33"/>
      <c r="B147" s="33"/>
      <c r="C147" s="33"/>
      <c r="D147" s="33"/>
      <c r="E147" s="33"/>
      <c r="F147" s="33"/>
      <c r="G147" s="33"/>
      <c r="H147" s="33"/>
      <c r="I147" s="44"/>
      <c r="J147" s="44"/>
      <c r="K147" s="44"/>
      <c r="L147" s="33"/>
      <c r="M147" s="33"/>
      <c r="N147" s="33"/>
      <c r="O147" s="33"/>
      <c r="P147" s="33"/>
      <c r="Q147" s="33"/>
      <c r="R147" s="33"/>
      <c r="S147" s="33"/>
      <c r="T147" s="33"/>
      <c r="U147" s="33"/>
      <c r="V147" s="33"/>
      <c r="W147" s="33"/>
      <c r="X147" s="33"/>
      <c r="Y147" s="33"/>
      <c r="Z147" s="33"/>
    </row>
    <row r="148" ht="21" customHeight="1">
      <c r="A148" s="33"/>
      <c r="B148" s="33"/>
      <c r="C148" s="33"/>
      <c r="D148" s="33"/>
      <c r="E148" s="33"/>
      <c r="F148" s="33"/>
      <c r="G148" s="33"/>
      <c r="H148" s="33"/>
      <c r="I148" s="44"/>
      <c r="J148" s="44"/>
      <c r="K148" s="44"/>
      <c r="L148" s="33"/>
      <c r="M148" s="33"/>
      <c r="N148" s="33"/>
      <c r="O148" s="33"/>
      <c r="P148" s="33"/>
      <c r="Q148" s="33"/>
      <c r="R148" s="33"/>
      <c r="S148" s="33"/>
      <c r="T148" s="33"/>
      <c r="U148" s="33"/>
      <c r="V148" s="33"/>
      <c r="W148" s="33"/>
      <c r="X148" s="33"/>
      <c r="Y148" s="33"/>
      <c r="Z148" s="33"/>
    </row>
    <row r="149" ht="21" customHeight="1">
      <c r="A149" s="33"/>
      <c r="B149" s="33"/>
      <c r="C149" s="33"/>
      <c r="D149" s="33"/>
      <c r="E149" s="33"/>
      <c r="F149" s="33"/>
      <c r="G149" s="33"/>
      <c r="H149" s="33"/>
      <c r="I149" s="44"/>
      <c r="J149" s="44"/>
      <c r="K149" s="44"/>
      <c r="L149" s="33"/>
      <c r="M149" s="33"/>
      <c r="N149" s="33"/>
      <c r="O149" s="33"/>
      <c r="P149" s="33"/>
      <c r="Q149" s="33"/>
      <c r="R149" s="33"/>
      <c r="S149" s="33"/>
      <c r="T149" s="33"/>
      <c r="U149" s="33"/>
      <c r="V149" s="33"/>
      <c r="W149" s="33"/>
      <c r="X149" s="33"/>
      <c r="Y149" s="33"/>
      <c r="Z149" s="33"/>
    </row>
    <row r="150" ht="21" customHeight="1">
      <c r="A150" s="33"/>
      <c r="B150" s="33"/>
      <c r="C150" s="33"/>
      <c r="D150" s="33"/>
      <c r="E150" s="33"/>
      <c r="F150" s="33"/>
      <c r="G150" s="33"/>
      <c r="H150" s="33"/>
      <c r="I150" s="44"/>
      <c r="J150" s="44"/>
      <c r="K150" s="44"/>
      <c r="L150" s="33"/>
      <c r="M150" s="33"/>
      <c r="N150" s="33"/>
      <c r="O150" s="33"/>
      <c r="P150" s="33"/>
      <c r="Q150" s="33"/>
      <c r="R150" s="33"/>
      <c r="S150" s="33"/>
      <c r="T150" s="33"/>
      <c r="U150" s="33"/>
      <c r="V150" s="33"/>
      <c r="W150" s="33"/>
      <c r="X150" s="33"/>
      <c r="Y150" s="33"/>
      <c r="Z150" s="33"/>
    </row>
    <row r="151" ht="21" customHeight="1">
      <c r="A151" s="33"/>
      <c r="B151" s="33"/>
      <c r="C151" s="33"/>
      <c r="D151" s="33"/>
      <c r="E151" s="33"/>
      <c r="F151" s="33"/>
      <c r="G151" s="33"/>
      <c r="H151" s="33"/>
      <c r="I151" s="44"/>
      <c r="J151" s="44"/>
      <c r="K151" s="44"/>
      <c r="L151" s="33"/>
      <c r="M151" s="33"/>
      <c r="N151" s="33"/>
      <c r="O151" s="33"/>
      <c r="P151" s="33"/>
      <c r="Q151" s="33"/>
      <c r="R151" s="33"/>
      <c r="S151" s="33"/>
      <c r="T151" s="33"/>
      <c r="U151" s="33"/>
      <c r="V151" s="33"/>
      <c r="W151" s="33"/>
      <c r="X151" s="33"/>
      <c r="Y151" s="33"/>
      <c r="Z151" s="33"/>
    </row>
    <row r="152" ht="21" customHeight="1">
      <c r="A152" s="33"/>
      <c r="B152" s="33"/>
      <c r="C152" s="33"/>
      <c r="D152" s="33"/>
      <c r="E152" s="33"/>
      <c r="F152" s="33"/>
      <c r="G152" s="33"/>
      <c r="H152" s="33"/>
      <c r="I152" s="44"/>
      <c r="J152" s="44"/>
      <c r="K152" s="44"/>
      <c r="L152" s="33"/>
      <c r="M152" s="33"/>
      <c r="N152" s="33"/>
      <c r="O152" s="33"/>
      <c r="P152" s="33"/>
      <c r="Q152" s="33"/>
      <c r="R152" s="33"/>
      <c r="S152" s="33"/>
      <c r="T152" s="33"/>
      <c r="U152" s="33"/>
      <c r="V152" s="33"/>
      <c r="W152" s="33"/>
      <c r="X152" s="33"/>
      <c r="Y152" s="33"/>
      <c r="Z152" s="33"/>
    </row>
    <row r="153" ht="21" customHeight="1">
      <c r="A153" s="33"/>
      <c r="B153" s="33"/>
      <c r="C153" s="33"/>
      <c r="D153" s="33"/>
      <c r="E153" s="33"/>
      <c r="F153" s="33"/>
      <c r="G153" s="33"/>
      <c r="H153" s="33"/>
      <c r="I153" s="44"/>
      <c r="J153" s="44"/>
      <c r="K153" s="44"/>
      <c r="L153" s="33"/>
      <c r="M153" s="33"/>
      <c r="N153" s="33"/>
      <c r="O153" s="33"/>
      <c r="P153" s="33"/>
      <c r="Q153" s="33"/>
      <c r="R153" s="33"/>
      <c r="S153" s="33"/>
      <c r="T153" s="33"/>
      <c r="U153" s="33"/>
      <c r="V153" s="33"/>
      <c r="W153" s="33"/>
      <c r="X153" s="33"/>
      <c r="Y153" s="33"/>
      <c r="Z153" s="33"/>
    </row>
    <row r="154" ht="21" customHeight="1">
      <c r="A154" s="33"/>
      <c r="B154" s="33"/>
      <c r="C154" s="33"/>
      <c r="D154" s="33"/>
      <c r="E154" s="33"/>
      <c r="F154" s="33"/>
      <c r="G154" s="33"/>
      <c r="H154" s="33"/>
      <c r="I154" s="44"/>
      <c r="J154" s="44"/>
      <c r="K154" s="44"/>
      <c r="L154" s="33"/>
      <c r="M154" s="33"/>
      <c r="N154" s="33"/>
      <c r="O154" s="33"/>
      <c r="P154" s="33"/>
      <c r="Q154" s="33"/>
      <c r="R154" s="33"/>
      <c r="S154" s="33"/>
      <c r="T154" s="33"/>
      <c r="U154" s="33"/>
      <c r="V154" s="33"/>
      <c r="W154" s="33"/>
      <c r="X154" s="33"/>
      <c r="Y154" s="33"/>
      <c r="Z154" s="33"/>
    </row>
    <row r="155" ht="21" customHeight="1">
      <c r="A155" s="33"/>
      <c r="B155" s="33"/>
      <c r="C155" s="33"/>
      <c r="D155" s="33"/>
      <c r="E155" s="33"/>
      <c r="F155" s="33"/>
      <c r="G155" s="33"/>
      <c r="H155" s="33"/>
      <c r="I155" s="44"/>
      <c r="J155" s="44"/>
      <c r="K155" s="44"/>
      <c r="L155" s="33"/>
      <c r="M155" s="33"/>
      <c r="N155" s="33"/>
      <c r="O155" s="33"/>
      <c r="P155" s="33"/>
      <c r="Q155" s="33"/>
      <c r="R155" s="33"/>
      <c r="S155" s="33"/>
      <c r="T155" s="33"/>
      <c r="U155" s="33"/>
      <c r="V155" s="33"/>
      <c r="W155" s="33"/>
      <c r="X155" s="33"/>
      <c r="Y155" s="33"/>
      <c r="Z155" s="33"/>
    </row>
    <row r="156" ht="21" customHeight="1">
      <c r="A156" s="33"/>
      <c r="B156" s="33"/>
      <c r="C156" s="33"/>
      <c r="D156" s="33"/>
      <c r="E156" s="33"/>
      <c r="F156" s="33"/>
      <c r="G156" s="33"/>
      <c r="H156" s="33"/>
      <c r="I156" s="44"/>
      <c r="J156" s="44"/>
      <c r="K156" s="44"/>
      <c r="L156" s="33"/>
      <c r="M156" s="33"/>
      <c r="N156" s="33"/>
      <c r="O156" s="33"/>
      <c r="P156" s="33"/>
      <c r="Q156" s="33"/>
      <c r="R156" s="33"/>
      <c r="S156" s="33"/>
      <c r="T156" s="33"/>
      <c r="U156" s="33"/>
      <c r="V156" s="33"/>
      <c r="W156" s="33"/>
      <c r="X156" s="33"/>
      <c r="Y156" s="33"/>
      <c r="Z156" s="33"/>
    </row>
    <row r="157" ht="21" customHeight="1">
      <c r="A157" s="33"/>
      <c r="B157" s="33"/>
      <c r="C157" s="33"/>
      <c r="D157" s="33"/>
      <c r="E157" s="33"/>
      <c r="F157" s="33"/>
      <c r="G157" s="33"/>
      <c r="H157" s="33"/>
      <c r="I157" s="44"/>
      <c r="J157" s="44"/>
      <c r="K157" s="44"/>
      <c r="L157" s="33"/>
      <c r="M157" s="33"/>
      <c r="N157" s="33"/>
      <c r="O157" s="33"/>
      <c r="P157" s="33"/>
      <c r="Q157" s="33"/>
      <c r="R157" s="33"/>
      <c r="S157" s="33"/>
      <c r="T157" s="33"/>
      <c r="U157" s="33"/>
      <c r="V157" s="33"/>
      <c r="W157" s="33"/>
      <c r="X157" s="33"/>
      <c r="Y157" s="33"/>
      <c r="Z157" s="33"/>
    </row>
    <row r="158" ht="21" customHeight="1">
      <c r="A158" s="33"/>
      <c r="B158" s="33"/>
      <c r="C158" s="33"/>
      <c r="D158" s="33"/>
      <c r="E158" s="33"/>
      <c r="F158" s="33"/>
      <c r="G158" s="33"/>
      <c r="H158" s="33"/>
      <c r="I158" s="44"/>
      <c r="J158" s="44"/>
      <c r="K158" s="44"/>
      <c r="L158" s="33"/>
      <c r="M158" s="33"/>
      <c r="N158" s="33"/>
      <c r="O158" s="33"/>
      <c r="P158" s="33"/>
      <c r="Q158" s="33"/>
      <c r="R158" s="33"/>
      <c r="S158" s="33"/>
      <c r="T158" s="33"/>
      <c r="U158" s="33"/>
      <c r="V158" s="33"/>
      <c r="W158" s="33"/>
      <c r="X158" s="33"/>
      <c r="Y158" s="33"/>
      <c r="Z158" s="33"/>
    </row>
    <row r="159" ht="21" customHeight="1">
      <c r="A159" s="33"/>
      <c r="B159" s="33"/>
      <c r="C159" s="33"/>
      <c r="D159" s="33"/>
      <c r="E159" s="33"/>
      <c r="F159" s="33"/>
      <c r="G159" s="33"/>
      <c r="H159" s="33"/>
      <c r="I159" s="44"/>
      <c r="J159" s="44"/>
      <c r="K159" s="44"/>
      <c r="L159" s="33"/>
      <c r="M159" s="33"/>
      <c r="N159" s="33"/>
      <c r="O159" s="33"/>
      <c r="P159" s="33"/>
      <c r="Q159" s="33"/>
      <c r="R159" s="33"/>
      <c r="S159" s="33"/>
      <c r="T159" s="33"/>
      <c r="U159" s="33"/>
      <c r="V159" s="33"/>
      <c r="W159" s="33"/>
      <c r="X159" s="33"/>
      <c r="Y159" s="33"/>
      <c r="Z159" s="33"/>
    </row>
    <row r="160" ht="21" customHeight="1">
      <c r="A160" s="33"/>
      <c r="B160" s="33"/>
      <c r="C160" s="33"/>
      <c r="D160" s="33"/>
      <c r="E160" s="33"/>
      <c r="F160" s="33"/>
      <c r="G160" s="33"/>
      <c r="H160" s="33"/>
      <c r="I160" s="44"/>
      <c r="J160" s="44"/>
      <c r="K160" s="44"/>
      <c r="L160" s="33"/>
      <c r="M160" s="33"/>
      <c r="N160" s="33"/>
      <c r="O160" s="33"/>
      <c r="P160" s="33"/>
      <c r="Q160" s="33"/>
      <c r="R160" s="33"/>
      <c r="S160" s="33"/>
      <c r="T160" s="33"/>
      <c r="U160" s="33"/>
      <c r="V160" s="33"/>
      <c r="W160" s="33"/>
      <c r="X160" s="33"/>
      <c r="Y160" s="33"/>
      <c r="Z160" s="33"/>
    </row>
    <row r="161" ht="21" customHeight="1">
      <c r="A161" s="33"/>
      <c r="B161" s="33"/>
      <c r="C161" s="33"/>
      <c r="D161" s="33"/>
      <c r="E161" s="33"/>
      <c r="F161" s="33"/>
      <c r="G161" s="33"/>
      <c r="H161" s="33"/>
      <c r="I161" s="44"/>
      <c r="J161" s="44"/>
      <c r="K161" s="44"/>
      <c r="L161" s="33"/>
      <c r="M161" s="33"/>
      <c r="N161" s="33"/>
      <c r="O161" s="33"/>
      <c r="P161" s="33"/>
      <c r="Q161" s="33"/>
      <c r="R161" s="33"/>
      <c r="S161" s="33"/>
      <c r="T161" s="33"/>
      <c r="U161" s="33"/>
      <c r="V161" s="33"/>
      <c r="W161" s="33"/>
      <c r="X161" s="33"/>
      <c r="Y161" s="33"/>
      <c r="Z161" s="33"/>
    </row>
    <row r="162" ht="21" customHeight="1">
      <c r="A162" s="33"/>
      <c r="B162" s="33"/>
      <c r="C162" s="33"/>
      <c r="D162" s="33"/>
      <c r="E162" s="33"/>
      <c r="F162" s="33"/>
      <c r="G162" s="33"/>
      <c r="H162" s="33"/>
      <c r="I162" s="44"/>
      <c r="J162" s="44"/>
      <c r="K162" s="44"/>
      <c r="L162" s="33"/>
      <c r="M162" s="33"/>
      <c r="N162" s="33"/>
      <c r="O162" s="33"/>
      <c r="P162" s="33"/>
      <c r="Q162" s="33"/>
      <c r="R162" s="33"/>
      <c r="S162" s="33"/>
      <c r="T162" s="33"/>
      <c r="U162" s="33"/>
      <c r="V162" s="33"/>
      <c r="W162" s="33"/>
      <c r="X162" s="33"/>
      <c r="Y162" s="33"/>
      <c r="Z162" s="33"/>
    </row>
    <row r="163" ht="21" customHeight="1">
      <c r="A163" s="33"/>
      <c r="B163" s="33"/>
      <c r="C163" s="33"/>
      <c r="D163" s="33"/>
      <c r="E163" s="33"/>
      <c r="F163" s="33"/>
      <c r="G163" s="33"/>
      <c r="H163" s="33"/>
      <c r="I163" s="44"/>
      <c r="J163" s="44"/>
      <c r="K163" s="44"/>
      <c r="L163" s="33"/>
      <c r="M163" s="33"/>
      <c r="N163" s="33"/>
      <c r="O163" s="33"/>
      <c r="P163" s="33"/>
      <c r="Q163" s="33"/>
      <c r="R163" s="33"/>
      <c r="S163" s="33"/>
      <c r="T163" s="33"/>
      <c r="U163" s="33"/>
      <c r="V163" s="33"/>
      <c r="W163" s="33"/>
      <c r="X163" s="33"/>
      <c r="Y163" s="33"/>
      <c r="Z163" s="33"/>
    </row>
    <row r="164" ht="21" customHeight="1">
      <c r="A164" s="33"/>
      <c r="B164" s="33"/>
      <c r="C164" s="33"/>
      <c r="D164" s="33"/>
      <c r="E164" s="33"/>
      <c r="F164" s="33"/>
      <c r="G164" s="33"/>
      <c r="H164" s="33"/>
      <c r="I164" s="44"/>
      <c r="J164" s="44"/>
      <c r="K164" s="44"/>
      <c r="L164" s="33"/>
      <c r="M164" s="33"/>
      <c r="N164" s="33"/>
      <c r="O164" s="33"/>
      <c r="P164" s="33"/>
      <c r="Q164" s="33"/>
      <c r="R164" s="33"/>
      <c r="S164" s="33"/>
      <c r="T164" s="33"/>
      <c r="U164" s="33"/>
      <c r="V164" s="33"/>
      <c r="W164" s="33"/>
      <c r="X164" s="33"/>
      <c r="Y164" s="33"/>
      <c r="Z164" s="33"/>
    </row>
    <row r="165" ht="21" customHeight="1">
      <c r="A165" s="33"/>
      <c r="B165" s="33"/>
      <c r="C165" s="33"/>
      <c r="D165" s="33"/>
      <c r="E165" s="33"/>
      <c r="F165" s="33"/>
      <c r="G165" s="33"/>
      <c r="H165" s="33"/>
      <c r="I165" s="44"/>
      <c r="J165" s="44"/>
      <c r="K165" s="44"/>
      <c r="L165" s="33"/>
      <c r="M165" s="33"/>
      <c r="N165" s="33"/>
      <c r="O165" s="33"/>
      <c r="P165" s="33"/>
      <c r="Q165" s="33"/>
      <c r="R165" s="33"/>
      <c r="S165" s="33"/>
      <c r="T165" s="33"/>
      <c r="U165" s="33"/>
      <c r="V165" s="33"/>
      <c r="W165" s="33"/>
      <c r="X165" s="33"/>
      <c r="Y165" s="33"/>
      <c r="Z165" s="33"/>
    </row>
    <row r="166" ht="21" customHeight="1">
      <c r="A166" s="33"/>
      <c r="B166" s="33"/>
      <c r="C166" s="33"/>
      <c r="D166" s="33"/>
      <c r="E166" s="33"/>
      <c r="F166" s="33"/>
      <c r="G166" s="33"/>
      <c r="H166" s="33"/>
      <c r="I166" s="44"/>
      <c r="J166" s="44"/>
      <c r="K166" s="44"/>
      <c r="L166" s="33"/>
      <c r="M166" s="33"/>
      <c r="N166" s="33"/>
      <c r="O166" s="33"/>
      <c r="P166" s="33"/>
      <c r="Q166" s="33"/>
      <c r="R166" s="33"/>
      <c r="S166" s="33"/>
      <c r="T166" s="33"/>
      <c r="U166" s="33"/>
      <c r="V166" s="33"/>
      <c r="W166" s="33"/>
      <c r="X166" s="33"/>
      <c r="Y166" s="33"/>
      <c r="Z166" s="33"/>
    </row>
    <row r="167" ht="21" customHeight="1">
      <c r="A167" s="33"/>
      <c r="B167" s="33"/>
      <c r="C167" s="33"/>
      <c r="D167" s="33"/>
      <c r="E167" s="33"/>
      <c r="F167" s="33"/>
      <c r="G167" s="33"/>
      <c r="H167" s="33"/>
      <c r="I167" s="44"/>
      <c r="J167" s="44"/>
      <c r="K167" s="44"/>
      <c r="L167" s="33"/>
      <c r="M167" s="33"/>
      <c r="N167" s="33"/>
      <c r="O167" s="33"/>
      <c r="P167" s="33"/>
      <c r="Q167" s="33"/>
      <c r="R167" s="33"/>
      <c r="S167" s="33"/>
      <c r="T167" s="33"/>
      <c r="U167" s="33"/>
      <c r="V167" s="33"/>
      <c r="W167" s="33"/>
      <c r="X167" s="33"/>
      <c r="Y167" s="33"/>
      <c r="Z167" s="33"/>
    </row>
    <row r="168" ht="21" customHeight="1">
      <c r="A168" s="33"/>
      <c r="B168" s="33"/>
      <c r="C168" s="33"/>
      <c r="D168" s="33"/>
      <c r="E168" s="33"/>
      <c r="F168" s="33"/>
      <c r="G168" s="33"/>
      <c r="H168" s="33"/>
      <c r="I168" s="44"/>
      <c r="J168" s="44"/>
      <c r="K168" s="44"/>
      <c r="L168" s="33"/>
      <c r="M168" s="33"/>
      <c r="N168" s="33"/>
      <c r="O168" s="33"/>
      <c r="P168" s="33"/>
      <c r="Q168" s="33"/>
      <c r="R168" s="33"/>
      <c r="S168" s="33"/>
      <c r="T168" s="33"/>
      <c r="U168" s="33"/>
      <c r="V168" s="33"/>
      <c r="W168" s="33"/>
      <c r="X168" s="33"/>
      <c r="Y168" s="33"/>
      <c r="Z168" s="33"/>
    </row>
    <row r="169" ht="21" customHeight="1">
      <c r="A169" s="33"/>
      <c r="B169" s="33"/>
      <c r="C169" s="33"/>
      <c r="D169" s="33"/>
      <c r="E169" s="33"/>
      <c r="F169" s="33"/>
      <c r="G169" s="33"/>
      <c r="H169" s="33"/>
      <c r="I169" s="44"/>
      <c r="J169" s="44"/>
      <c r="K169" s="44"/>
      <c r="L169" s="33"/>
      <c r="M169" s="33"/>
      <c r="N169" s="33"/>
      <c r="O169" s="33"/>
      <c r="P169" s="33"/>
      <c r="Q169" s="33"/>
      <c r="R169" s="33"/>
      <c r="S169" s="33"/>
      <c r="T169" s="33"/>
      <c r="U169" s="33"/>
      <c r="V169" s="33"/>
      <c r="W169" s="33"/>
      <c r="X169" s="33"/>
      <c r="Y169" s="33"/>
      <c r="Z169" s="33"/>
    </row>
    <row r="170" ht="21" customHeight="1">
      <c r="A170" s="33"/>
      <c r="B170" s="33"/>
      <c r="C170" s="33"/>
      <c r="D170" s="33"/>
      <c r="E170" s="33"/>
      <c r="F170" s="33"/>
      <c r="G170" s="33"/>
      <c r="H170" s="33"/>
      <c r="I170" s="44"/>
      <c r="J170" s="44"/>
      <c r="K170" s="44"/>
      <c r="L170" s="33"/>
      <c r="M170" s="33"/>
      <c r="N170" s="33"/>
      <c r="O170" s="33"/>
      <c r="P170" s="33"/>
      <c r="Q170" s="33"/>
      <c r="R170" s="33"/>
      <c r="S170" s="33"/>
      <c r="T170" s="33"/>
      <c r="U170" s="33"/>
      <c r="V170" s="33"/>
      <c r="W170" s="33"/>
      <c r="X170" s="33"/>
      <c r="Y170" s="33"/>
      <c r="Z170" s="33"/>
    </row>
    <row r="171" ht="21" customHeight="1">
      <c r="A171" s="33"/>
      <c r="B171" s="33"/>
      <c r="C171" s="33"/>
      <c r="D171" s="33"/>
      <c r="E171" s="33"/>
      <c r="F171" s="33"/>
      <c r="G171" s="33"/>
      <c r="H171" s="33"/>
      <c r="I171" s="44"/>
      <c r="J171" s="44"/>
      <c r="K171" s="44"/>
      <c r="L171" s="33"/>
      <c r="M171" s="33"/>
      <c r="N171" s="33"/>
      <c r="O171" s="33"/>
      <c r="P171" s="33"/>
      <c r="Q171" s="33"/>
      <c r="R171" s="33"/>
      <c r="S171" s="33"/>
      <c r="T171" s="33"/>
      <c r="U171" s="33"/>
      <c r="V171" s="33"/>
      <c r="W171" s="33"/>
      <c r="X171" s="33"/>
      <c r="Y171" s="33"/>
      <c r="Z171" s="33"/>
    </row>
    <row r="172" ht="21" customHeight="1">
      <c r="A172" s="33"/>
      <c r="B172" s="33"/>
      <c r="C172" s="33"/>
      <c r="D172" s="33"/>
      <c r="E172" s="33"/>
      <c r="F172" s="33"/>
      <c r="G172" s="33"/>
      <c r="H172" s="33"/>
      <c r="I172" s="44"/>
      <c r="J172" s="44"/>
      <c r="K172" s="44"/>
      <c r="L172" s="33"/>
      <c r="M172" s="33"/>
      <c r="N172" s="33"/>
      <c r="O172" s="33"/>
      <c r="P172" s="33"/>
      <c r="Q172" s="33"/>
      <c r="R172" s="33"/>
      <c r="S172" s="33"/>
      <c r="T172" s="33"/>
      <c r="U172" s="33"/>
      <c r="V172" s="33"/>
      <c r="W172" s="33"/>
      <c r="X172" s="33"/>
      <c r="Y172" s="33"/>
      <c r="Z172" s="33"/>
    </row>
    <row r="173" ht="21" customHeight="1">
      <c r="A173" s="33"/>
      <c r="B173" s="33"/>
      <c r="C173" s="33"/>
      <c r="D173" s="33"/>
      <c r="E173" s="33"/>
      <c r="F173" s="33"/>
      <c r="G173" s="33"/>
      <c r="H173" s="33"/>
      <c r="I173" s="44"/>
      <c r="J173" s="44"/>
      <c r="K173" s="44"/>
      <c r="L173" s="33"/>
      <c r="M173" s="33"/>
      <c r="N173" s="33"/>
      <c r="O173" s="33"/>
      <c r="P173" s="33"/>
      <c r="Q173" s="33"/>
      <c r="R173" s="33"/>
      <c r="S173" s="33"/>
      <c r="T173" s="33"/>
      <c r="U173" s="33"/>
      <c r="V173" s="33"/>
      <c r="W173" s="33"/>
      <c r="X173" s="33"/>
      <c r="Y173" s="33"/>
      <c r="Z173" s="33"/>
    </row>
    <row r="174" ht="21" customHeight="1">
      <c r="A174" s="33"/>
      <c r="B174" s="33"/>
      <c r="C174" s="33"/>
      <c r="D174" s="33"/>
      <c r="E174" s="33"/>
      <c r="F174" s="33"/>
      <c r="G174" s="33"/>
      <c r="H174" s="33"/>
      <c r="I174" s="44"/>
      <c r="J174" s="44"/>
      <c r="K174" s="44"/>
      <c r="L174" s="33"/>
      <c r="M174" s="33"/>
      <c r="N174" s="33"/>
      <c r="O174" s="33"/>
      <c r="P174" s="33"/>
      <c r="Q174" s="33"/>
      <c r="R174" s="33"/>
      <c r="S174" s="33"/>
      <c r="T174" s="33"/>
      <c r="U174" s="33"/>
      <c r="V174" s="33"/>
      <c r="W174" s="33"/>
      <c r="X174" s="33"/>
      <c r="Y174" s="33"/>
      <c r="Z174" s="33"/>
    </row>
    <row r="175" ht="21" customHeight="1">
      <c r="A175" s="33"/>
      <c r="B175" s="33"/>
      <c r="C175" s="33"/>
      <c r="D175" s="33"/>
      <c r="E175" s="33"/>
      <c r="F175" s="33"/>
      <c r="G175" s="33"/>
      <c r="H175" s="33"/>
      <c r="I175" s="44"/>
      <c r="J175" s="44"/>
      <c r="K175" s="44"/>
      <c r="L175" s="33"/>
      <c r="M175" s="33"/>
      <c r="N175" s="33"/>
      <c r="O175" s="33"/>
      <c r="P175" s="33"/>
      <c r="Q175" s="33"/>
      <c r="R175" s="33"/>
      <c r="S175" s="33"/>
      <c r="T175" s="33"/>
      <c r="U175" s="33"/>
      <c r="V175" s="33"/>
      <c r="W175" s="33"/>
      <c r="X175" s="33"/>
      <c r="Y175" s="33"/>
      <c r="Z175" s="33"/>
    </row>
    <row r="176" ht="21" customHeight="1">
      <c r="A176" s="33"/>
      <c r="B176" s="33"/>
      <c r="C176" s="33"/>
      <c r="D176" s="33"/>
      <c r="E176" s="33"/>
      <c r="F176" s="33"/>
      <c r="G176" s="33"/>
      <c r="H176" s="33"/>
      <c r="I176" s="44"/>
      <c r="J176" s="44"/>
      <c r="K176" s="44"/>
      <c r="L176" s="33"/>
      <c r="M176" s="33"/>
      <c r="N176" s="33"/>
      <c r="O176" s="33"/>
      <c r="P176" s="33"/>
      <c r="Q176" s="33"/>
      <c r="R176" s="33"/>
      <c r="S176" s="33"/>
      <c r="T176" s="33"/>
      <c r="U176" s="33"/>
      <c r="V176" s="33"/>
      <c r="W176" s="33"/>
      <c r="X176" s="33"/>
      <c r="Y176" s="33"/>
      <c r="Z176" s="33"/>
    </row>
    <row r="177" ht="21" customHeight="1">
      <c r="A177" s="33"/>
      <c r="B177" s="33"/>
      <c r="C177" s="33"/>
      <c r="D177" s="33"/>
      <c r="E177" s="33"/>
      <c r="F177" s="33"/>
      <c r="G177" s="33"/>
      <c r="H177" s="33"/>
      <c r="I177" s="44"/>
      <c r="J177" s="44"/>
      <c r="K177" s="44"/>
      <c r="L177" s="33"/>
      <c r="M177" s="33"/>
      <c r="N177" s="33"/>
      <c r="O177" s="33"/>
      <c r="P177" s="33"/>
      <c r="Q177" s="33"/>
      <c r="R177" s="33"/>
      <c r="S177" s="33"/>
      <c r="T177" s="33"/>
      <c r="U177" s="33"/>
      <c r="V177" s="33"/>
      <c r="W177" s="33"/>
      <c r="X177" s="33"/>
      <c r="Y177" s="33"/>
      <c r="Z177" s="33"/>
    </row>
    <row r="178" ht="21" customHeight="1">
      <c r="A178" s="33"/>
      <c r="B178" s="33"/>
      <c r="C178" s="33"/>
      <c r="D178" s="33"/>
      <c r="E178" s="33"/>
      <c r="F178" s="33"/>
      <c r="G178" s="33"/>
      <c r="H178" s="33"/>
      <c r="I178" s="44"/>
      <c r="J178" s="44"/>
      <c r="K178" s="44"/>
      <c r="L178" s="33"/>
      <c r="M178" s="33"/>
      <c r="N178" s="33"/>
      <c r="O178" s="33"/>
      <c r="P178" s="33"/>
      <c r="Q178" s="33"/>
      <c r="R178" s="33"/>
      <c r="S178" s="33"/>
      <c r="T178" s="33"/>
      <c r="U178" s="33"/>
      <c r="V178" s="33"/>
      <c r="W178" s="33"/>
      <c r="X178" s="33"/>
      <c r="Y178" s="33"/>
      <c r="Z178" s="33"/>
    </row>
    <row r="179" ht="21" customHeight="1">
      <c r="A179" s="33"/>
      <c r="B179" s="33"/>
      <c r="C179" s="33"/>
      <c r="D179" s="33"/>
      <c r="E179" s="33"/>
      <c r="F179" s="33"/>
      <c r="G179" s="33"/>
      <c r="H179" s="33"/>
      <c r="I179" s="44"/>
      <c r="J179" s="44"/>
      <c r="K179" s="44"/>
      <c r="L179" s="33"/>
      <c r="M179" s="33"/>
      <c r="N179" s="33"/>
      <c r="O179" s="33"/>
      <c r="P179" s="33"/>
      <c r="Q179" s="33"/>
      <c r="R179" s="33"/>
      <c r="S179" s="33"/>
      <c r="T179" s="33"/>
      <c r="U179" s="33"/>
      <c r="V179" s="33"/>
      <c r="W179" s="33"/>
      <c r="X179" s="33"/>
      <c r="Y179" s="33"/>
      <c r="Z179" s="33"/>
    </row>
    <row r="180" ht="21" customHeight="1">
      <c r="A180" s="33"/>
      <c r="B180" s="33"/>
      <c r="C180" s="33"/>
      <c r="D180" s="33"/>
      <c r="E180" s="33"/>
      <c r="F180" s="33"/>
      <c r="G180" s="33"/>
      <c r="H180" s="33"/>
      <c r="I180" s="44"/>
      <c r="J180" s="44"/>
      <c r="K180" s="44"/>
      <c r="L180" s="33"/>
      <c r="M180" s="33"/>
      <c r="N180" s="33"/>
      <c r="O180" s="33"/>
      <c r="P180" s="33"/>
      <c r="Q180" s="33"/>
      <c r="R180" s="33"/>
      <c r="S180" s="33"/>
      <c r="T180" s="33"/>
      <c r="U180" s="33"/>
      <c r="V180" s="33"/>
      <c r="W180" s="33"/>
      <c r="X180" s="33"/>
      <c r="Y180" s="33"/>
      <c r="Z180" s="33"/>
    </row>
    <row r="181" ht="21" customHeight="1">
      <c r="A181" s="33"/>
      <c r="B181" s="33"/>
      <c r="C181" s="33"/>
      <c r="D181" s="33"/>
      <c r="E181" s="33"/>
      <c r="F181" s="33"/>
      <c r="G181" s="33"/>
      <c r="H181" s="33"/>
      <c r="I181" s="44"/>
      <c r="J181" s="44"/>
      <c r="K181" s="44"/>
      <c r="L181" s="33"/>
      <c r="M181" s="33"/>
      <c r="N181" s="33"/>
      <c r="O181" s="33"/>
      <c r="P181" s="33"/>
      <c r="Q181" s="33"/>
      <c r="R181" s="33"/>
      <c r="S181" s="33"/>
      <c r="T181" s="33"/>
      <c r="U181" s="33"/>
      <c r="V181" s="33"/>
      <c r="W181" s="33"/>
      <c r="X181" s="33"/>
      <c r="Y181" s="33"/>
      <c r="Z181" s="33"/>
    </row>
    <row r="182" ht="21" customHeight="1">
      <c r="A182" s="33"/>
      <c r="B182" s="33"/>
      <c r="C182" s="33"/>
      <c r="D182" s="33"/>
      <c r="E182" s="33"/>
      <c r="F182" s="33"/>
      <c r="G182" s="33"/>
      <c r="H182" s="33"/>
      <c r="I182" s="44"/>
      <c r="J182" s="44"/>
      <c r="K182" s="44"/>
      <c r="L182" s="33"/>
      <c r="M182" s="33"/>
      <c r="N182" s="33"/>
      <c r="O182" s="33"/>
      <c r="P182" s="33"/>
      <c r="Q182" s="33"/>
      <c r="R182" s="33"/>
      <c r="S182" s="33"/>
      <c r="T182" s="33"/>
      <c r="U182" s="33"/>
      <c r="V182" s="33"/>
      <c r="W182" s="33"/>
      <c r="X182" s="33"/>
      <c r="Y182" s="33"/>
      <c r="Z182" s="33"/>
    </row>
    <row r="183" ht="21" customHeight="1">
      <c r="A183" s="33"/>
      <c r="B183" s="33"/>
      <c r="C183" s="33"/>
      <c r="D183" s="33"/>
      <c r="E183" s="33"/>
      <c r="F183" s="33"/>
      <c r="G183" s="33"/>
      <c r="H183" s="33"/>
      <c r="I183" s="44"/>
      <c r="J183" s="44"/>
      <c r="K183" s="44"/>
      <c r="L183" s="33"/>
      <c r="M183" s="33"/>
      <c r="N183" s="33"/>
      <c r="O183" s="33"/>
      <c r="P183" s="33"/>
      <c r="Q183" s="33"/>
      <c r="R183" s="33"/>
      <c r="S183" s="33"/>
      <c r="T183" s="33"/>
      <c r="U183" s="33"/>
      <c r="V183" s="33"/>
      <c r="W183" s="33"/>
      <c r="X183" s="33"/>
      <c r="Y183" s="33"/>
      <c r="Z183" s="33"/>
    </row>
    <row r="184" ht="21" customHeight="1">
      <c r="A184" s="33"/>
      <c r="B184" s="33"/>
      <c r="C184" s="33"/>
      <c r="D184" s="33"/>
      <c r="E184" s="33"/>
      <c r="F184" s="33"/>
      <c r="G184" s="33"/>
      <c r="H184" s="33"/>
      <c r="I184" s="44"/>
      <c r="J184" s="44"/>
      <c r="K184" s="44"/>
      <c r="L184" s="33"/>
      <c r="M184" s="33"/>
      <c r="N184" s="33"/>
      <c r="O184" s="33"/>
      <c r="P184" s="33"/>
      <c r="Q184" s="33"/>
      <c r="R184" s="33"/>
      <c r="S184" s="33"/>
      <c r="T184" s="33"/>
      <c r="U184" s="33"/>
      <c r="V184" s="33"/>
      <c r="W184" s="33"/>
      <c r="X184" s="33"/>
      <c r="Y184" s="33"/>
      <c r="Z184" s="33"/>
    </row>
    <row r="185" ht="21" customHeight="1">
      <c r="A185" s="33"/>
      <c r="B185" s="33"/>
      <c r="C185" s="33"/>
      <c r="D185" s="33"/>
      <c r="E185" s="33"/>
      <c r="F185" s="33"/>
      <c r="G185" s="33"/>
      <c r="H185" s="33"/>
      <c r="I185" s="44"/>
      <c r="J185" s="44"/>
      <c r="K185" s="44"/>
      <c r="L185" s="33"/>
      <c r="M185" s="33"/>
      <c r="N185" s="33"/>
      <c r="O185" s="33"/>
      <c r="P185" s="33"/>
      <c r="Q185" s="33"/>
      <c r="R185" s="33"/>
      <c r="S185" s="33"/>
      <c r="T185" s="33"/>
      <c r="U185" s="33"/>
      <c r="V185" s="33"/>
      <c r="W185" s="33"/>
      <c r="X185" s="33"/>
      <c r="Y185" s="33"/>
      <c r="Z185" s="33"/>
    </row>
    <row r="186" ht="21" customHeight="1">
      <c r="A186" s="33"/>
      <c r="B186" s="33"/>
      <c r="C186" s="33"/>
      <c r="D186" s="33"/>
      <c r="E186" s="33"/>
      <c r="F186" s="33"/>
      <c r="G186" s="33"/>
      <c r="H186" s="33"/>
      <c r="I186" s="44"/>
      <c r="J186" s="44"/>
      <c r="K186" s="44"/>
      <c r="L186" s="33"/>
      <c r="M186" s="33"/>
      <c r="N186" s="33"/>
      <c r="O186" s="33"/>
      <c r="P186" s="33"/>
      <c r="Q186" s="33"/>
      <c r="R186" s="33"/>
      <c r="S186" s="33"/>
      <c r="T186" s="33"/>
      <c r="U186" s="33"/>
      <c r="V186" s="33"/>
      <c r="W186" s="33"/>
      <c r="X186" s="33"/>
      <c r="Y186" s="33"/>
      <c r="Z186" s="33"/>
    </row>
    <row r="187" ht="21" customHeight="1">
      <c r="A187" s="33"/>
      <c r="B187" s="33"/>
      <c r="C187" s="33"/>
      <c r="D187" s="33"/>
      <c r="E187" s="33"/>
      <c r="F187" s="33"/>
      <c r="G187" s="33"/>
      <c r="H187" s="33"/>
      <c r="I187" s="44"/>
      <c r="J187" s="44"/>
      <c r="K187" s="44"/>
      <c r="L187" s="33"/>
      <c r="M187" s="33"/>
      <c r="N187" s="33"/>
      <c r="O187" s="33"/>
      <c r="P187" s="33"/>
      <c r="Q187" s="33"/>
      <c r="R187" s="33"/>
      <c r="S187" s="33"/>
      <c r="T187" s="33"/>
      <c r="U187" s="33"/>
      <c r="V187" s="33"/>
      <c r="W187" s="33"/>
      <c r="X187" s="33"/>
      <c r="Y187" s="33"/>
      <c r="Z187" s="33"/>
    </row>
    <row r="188" ht="21" customHeight="1">
      <c r="A188" s="33"/>
      <c r="B188" s="33"/>
      <c r="C188" s="33"/>
      <c r="D188" s="33"/>
      <c r="E188" s="33"/>
      <c r="F188" s="33"/>
      <c r="G188" s="33"/>
      <c r="H188" s="33"/>
      <c r="I188" s="44"/>
      <c r="J188" s="44"/>
      <c r="K188" s="44"/>
      <c r="L188" s="33"/>
      <c r="M188" s="33"/>
      <c r="N188" s="33"/>
      <c r="O188" s="33"/>
      <c r="P188" s="33"/>
      <c r="Q188" s="33"/>
      <c r="R188" s="33"/>
      <c r="S188" s="33"/>
      <c r="T188" s="33"/>
      <c r="U188" s="33"/>
      <c r="V188" s="33"/>
      <c r="W188" s="33"/>
      <c r="X188" s="33"/>
      <c r="Y188" s="33"/>
      <c r="Z188" s="33"/>
    </row>
    <row r="189" ht="21" customHeight="1">
      <c r="A189" s="33"/>
      <c r="B189" s="33"/>
      <c r="C189" s="33"/>
      <c r="D189" s="33"/>
      <c r="E189" s="33"/>
      <c r="F189" s="33"/>
      <c r="G189" s="33"/>
      <c r="H189" s="33"/>
      <c r="I189" s="44"/>
      <c r="J189" s="44"/>
      <c r="K189" s="44"/>
      <c r="L189" s="33"/>
      <c r="M189" s="33"/>
      <c r="N189" s="33"/>
      <c r="O189" s="33"/>
      <c r="P189" s="33"/>
      <c r="Q189" s="33"/>
      <c r="R189" s="33"/>
      <c r="S189" s="33"/>
      <c r="T189" s="33"/>
      <c r="U189" s="33"/>
      <c r="V189" s="33"/>
      <c r="W189" s="33"/>
      <c r="X189" s="33"/>
      <c r="Y189" s="33"/>
      <c r="Z189" s="33"/>
    </row>
    <row r="190" ht="21" customHeight="1">
      <c r="A190" s="33"/>
      <c r="B190" s="33"/>
      <c r="C190" s="33"/>
      <c r="D190" s="33"/>
      <c r="E190" s="33"/>
      <c r="F190" s="33"/>
      <c r="G190" s="33"/>
      <c r="H190" s="33"/>
      <c r="I190" s="44"/>
      <c r="J190" s="44"/>
      <c r="K190" s="44"/>
      <c r="L190" s="33"/>
      <c r="M190" s="33"/>
      <c r="N190" s="33"/>
      <c r="O190" s="33"/>
      <c r="P190" s="33"/>
      <c r="Q190" s="33"/>
      <c r="R190" s="33"/>
      <c r="S190" s="33"/>
      <c r="T190" s="33"/>
      <c r="U190" s="33"/>
      <c r="V190" s="33"/>
      <c r="W190" s="33"/>
      <c r="X190" s="33"/>
      <c r="Y190" s="33"/>
      <c r="Z190" s="33"/>
    </row>
    <row r="191" ht="21" customHeight="1">
      <c r="A191" s="33"/>
      <c r="B191" s="33"/>
      <c r="C191" s="33"/>
      <c r="D191" s="33"/>
      <c r="E191" s="33"/>
      <c r="F191" s="33"/>
      <c r="G191" s="33"/>
      <c r="H191" s="33"/>
      <c r="I191" s="44"/>
      <c r="J191" s="44"/>
      <c r="K191" s="44"/>
      <c r="L191" s="33"/>
      <c r="M191" s="33"/>
      <c r="N191" s="33"/>
      <c r="O191" s="33"/>
      <c r="P191" s="33"/>
      <c r="Q191" s="33"/>
      <c r="R191" s="33"/>
      <c r="S191" s="33"/>
      <c r="T191" s="33"/>
      <c r="U191" s="33"/>
      <c r="V191" s="33"/>
      <c r="W191" s="33"/>
      <c r="X191" s="33"/>
      <c r="Y191" s="33"/>
      <c r="Z191" s="33"/>
    </row>
    <row r="192" ht="21" customHeight="1">
      <c r="A192" s="33"/>
      <c r="B192" s="33"/>
      <c r="C192" s="33"/>
      <c r="D192" s="33"/>
      <c r="E192" s="33"/>
      <c r="F192" s="33"/>
      <c r="G192" s="33"/>
      <c r="H192" s="33"/>
      <c r="I192" s="44"/>
      <c r="J192" s="44"/>
      <c r="K192" s="44"/>
      <c r="L192" s="33"/>
      <c r="M192" s="33"/>
      <c r="N192" s="33"/>
      <c r="O192" s="33"/>
      <c r="P192" s="33"/>
      <c r="Q192" s="33"/>
      <c r="R192" s="33"/>
      <c r="S192" s="33"/>
      <c r="T192" s="33"/>
      <c r="U192" s="33"/>
      <c r="V192" s="33"/>
      <c r="W192" s="33"/>
      <c r="X192" s="33"/>
      <c r="Y192" s="33"/>
      <c r="Z192" s="33"/>
    </row>
    <row r="193" ht="21" customHeight="1">
      <c r="A193" s="33"/>
      <c r="B193" s="33"/>
      <c r="C193" s="33"/>
      <c r="D193" s="33"/>
      <c r="E193" s="33"/>
      <c r="F193" s="33"/>
      <c r="G193" s="33"/>
      <c r="H193" s="33"/>
      <c r="I193" s="44"/>
      <c r="J193" s="44"/>
      <c r="K193" s="44"/>
      <c r="L193" s="33"/>
      <c r="M193" s="33"/>
      <c r="N193" s="33"/>
      <c r="O193" s="33"/>
      <c r="P193" s="33"/>
      <c r="Q193" s="33"/>
      <c r="R193" s="33"/>
      <c r="S193" s="33"/>
      <c r="T193" s="33"/>
      <c r="U193" s="33"/>
      <c r="V193" s="33"/>
      <c r="W193" s="33"/>
      <c r="X193" s="33"/>
      <c r="Y193" s="33"/>
      <c r="Z193" s="33"/>
    </row>
    <row r="194" ht="21" customHeight="1">
      <c r="A194" s="33"/>
      <c r="B194" s="33"/>
      <c r="C194" s="33"/>
      <c r="D194" s="33"/>
      <c r="E194" s="33"/>
      <c r="F194" s="33"/>
      <c r="G194" s="33"/>
      <c r="H194" s="33"/>
      <c r="I194" s="44"/>
      <c r="J194" s="44"/>
      <c r="K194" s="44"/>
      <c r="L194" s="33"/>
      <c r="M194" s="33"/>
      <c r="N194" s="33"/>
      <c r="O194" s="33"/>
      <c r="P194" s="33"/>
      <c r="Q194" s="33"/>
      <c r="R194" s="33"/>
      <c r="S194" s="33"/>
      <c r="T194" s="33"/>
      <c r="U194" s="33"/>
      <c r="V194" s="33"/>
      <c r="W194" s="33"/>
      <c r="X194" s="33"/>
      <c r="Y194" s="33"/>
      <c r="Z194" s="33"/>
    </row>
    <row r="195" ht="21" customHeight="1">
      <c r="A195" s="33"/>
      <c r="B195" s="33"/>
      <c r="C195" s="33"/>
      <c r="D195" s="33"/>
      <c r="E195" s="33"/>
      <c r="F195" s="33"/>
      <c r="G195" s="33"/>
      <c r="H195" s="33"/>
      <c r="I195" s="44"/>
      <c r="J195" s="44"/>
      <c r="K195" s="44"/>
      <c r="L195" s="33"/>
      <c r="M195" s="33"/>
      <c r="N195" s="33"/>
      <c r="O195" s="33"/>
      <c r="P195" s="33"/>
      <c r="Q195" s="33"/>
      <c r="R195" s="33"/>
      <c r="S195" s="33"/>
      <c r="T195" s="33"/>
      <c r="U195" s="33"/>
      <c r="V195" s="33"/>
      <c r="W195" s="33"/>
      <c r="X195" s="33"/>
      <c r="Y195" s="33"/>
      <c r="Z195" s="33"/>
    </row>
    <row r="196" ht="21" customHeight="1">
      <c r="A196" s="33"/>
      <c r="B196" s="33"/>
      <c r="C196" s="33"/>
      <c r="D196" s="33"/>
      <c r="E196" s="33"/>
      <c r="F196" s="33"/>
      <c r="G196" s="33"/>
      <c r="H196" s="33"/>
      <c r="I196" s="44"/>
      <c r="J196" s="44"/>
      <c r="K196" s="44"/>
      <c r="L196" s="33"/>
      <c r="M196" s="33"/>
      <c r="N196" s="33"/>
      <c r="O196" s="33"/>
      <c r="P196" s="33"/>
      <c r="Q196" s="33"/>
      <c r="R196" s="33"/>
      <c r="S196" s="33"/>
      <c r="T196" s="33"/>
      <c r="U196" s="33"/>
      <c r="V196" s="33"/>
      <c r="W196" s="33"/>
      <c r="X196" s="33"/>
      <c r="Y196" s="33"/>
      <c r="Z196" s="33"/>
    </row>
    <row r="197" ht="21" customHeight="1">
      <c r="A197" s="33"/>
      <c r="B197" s="33"/>
      <c r="C197" s="33"/>
      <c r="D197" s="33"/>
      <c r="E197" s="33"/>
      <c r="F197" s="33"/>
      <c r="G197" s="33"/>
      <c r="H197" s="33"/>
      <c r="I197" s="44"/>
      <c r="J197" s="44"/>
      <c r="K197" s="44"/>
      <c r="L197" s="33"/>
      <c r="M197" s="33"/>
      <c r="N197" s="33"/>
      <c r="O197" s="33"/>
      <c r="P197" s="33"/>
      <c r="Q197" s="33"/>
      <c r="R197" s="33"/>
      <c r="S197" s="33"/>
      <c r="T197" s="33"/>
      <c r="U197" s="33"/>
      <c r="V197" s="33"/>
      <c r="W197" s="33"/>
      <c r="X197" s="33"/>
      <c r="Y197" s="33"/>
      <c r="Z197" s="33"/>
    </row>
    <row r="198" ht="21" customHeight="1">
      <c r="A198" s="33"/>
      <c r="B198" s="33"/>
      <c r="C198" s="33"/>
      <c r="D198" s="33"/>
      <c r="E198" s="33"/>
      <c r="F198" s="33"/>
      <c r="G198" s="33"/>
      <c r="H198" s="33"/>
      <c r="I198" s="44"/>
      <c r="J198" s="44"/>
      <c r="K198" s="44"/>
      <c r="L198" s="33"/>
      <c r="M198" s="33"/>
      <c r="N198" s="33"/>
      <c r="O198" s="33"/>
      <c r="P198" s="33"/>
      <c r="Q198" s="33"/>
      <c r="R198" s="33"/>
      <c r="S198" s="33"/>
      <c r="T198" s="33"/>
      <c r="U198" s="33"/>
      <c r="V198" s="33"/>
      <c r="W198" s="33"/>
      <c r="X198" s="33"/>
      <c r="Y198" s="33"/>
      <c r="Z198" s="33"/>
    </row>
    <row r="199" ht="21" customHeight="1">
      <c r="A199" s="33"/>
      <c r="B199" s="33"/>
      <c r="C199" s="33"/>
      <c r="D199" s="33"/>
      <c r="E199" s="33"/>
      <c r="F199" s="33"/>
      <c r="G199" s="33"/>
      <c r="H199" s="33"/>
      <c r="I199" s="44"/>
      <c r="J199" s="44"/>
      <c r="K199" s="44"/>
      <c r="L199" s="33"/>
      <c r="M199" s="33"/>
      <c r="N199" s="33"/>
      <c r="O199" s="33"/>
      <c r="P199" s="33"/>
      <c r="Q199" s="33"/>
      <c r="R199" s="33"/>
      <c r="S199" s="33"/>
      <c r="T199" s="33"/>
      <c r="U199" s="33"/>
      <c r="V199" s="33"/>
      <c r="W199" s="33"/>
      <c r="X199" s="33"/>
      <c r="Y199" s="33"/>
      <c r="Z199" s="33"/>
    </row>
    <row r="200" ht="21" customHeight="1">
      <c r="A200" s="33"/>
      <c r="B200" s="33"/>
      <c r="C200" s="33"/>
      <c r="D200" s="33"/>
      <c r="E200" s="33"/>
      <c r="F200" s="33"/>
      <c r="G200" s="33"/>
      <c r="H200" s="33"/>
      <c r="I200" s="44"/>
      <c r="J200" s="44"/>
      <c r="K200" s="44"/>
      <c r="L200" s="33"/>
      <c r="M200" s="33"/>
      <c r="N200" s="33"/>
      <c r="O200" s="33"/>
      <c r="P200" s="33"/>
      <c r="Q200" s="33"/>
      <c r="R200" s="33"/>
      <c r="S200" s="33"/>
      <c r="T200" s="33"/>
      <c r="U200" s="33"/>
      <c r="V200" s="33"/>
      <c r="W200" s="33"/>
      <c r="X200" s="33"/>
      <c r="Y200" s="33"/>
      <c r="Z200" s="33"/>
    </row>
    <row r="201" ht="21" customHeight="1">
      <c r="A201" s="33"/>
      <c r="B201" s="33"/>
      <c r="C201" s="33"/>
      <c r="D201" s="33"/>
      <c r="E201" s="33"/>
      <c r="F201" s="33"/>
      <c r="G201" s="33"/>
      <c r="H201" s="33"/>
      <c r="I201" s="44"/>
      <c r="J201" s="44"/>
      <c r="K201" s="44"/>
      <c r="L201" s="33"/>
      <c r="M201" s="33"/>
      <c r="N201" s="33"/>
      <c r="O201" s="33"/>
      <c r="P201" s="33"/>
      <c r="Q201" s="33"/>
      <c r="R201" s="33"/>
      <c r="S201" s="33"/>
      <c r="T201" s="33"/>
      <c r="U201" s="33"/>
      <c r="V201" s="33"/>
      <c r="W201" s="33"/>
      <c r="X201" s="33"/>
      <c r="Y201" s="33"/>
      <c r="Z201" s="33"/>
    </row>
    <row r="202" ht="21" customHeight="1">
      <c r="A202" s="33"/>
      <c r="B202" s="33"/>
      <c r="C202" s="33"/>
      <c r="D202" s="33"/>
      <c r="E202" s="33"/>
      <c r="F202" s="33"/>
      <c r="G202" s="33"/>
      <c r="H202" s="33"/>
      <c r="I202" s="44"/>
      <c r="J202" s="44"/>
      <c r="K202" s="44"/>
      <c r="L202" s="33"/>
      <c r="M202" s="33"/>
      <c r="N202" s="33"/>
      <c r="O202" s="33"/>
      <c r="P202" s="33"/>
      <c r="Q202" s="33"/>
      <c r="R202" s="33"/>
      <c r="S202" s="33"/>
      <c r="T202" s="33"/>
      <c r="U202" s="33"/>
      <c r="V202" s="33"/>
      <c r="W202" s="33"/>
      <c r="X202" s="33"/>
      <c r="Y202" s="33"/>
      <c r="Z202" s="33"/>
    </row>
    <row r="203" ht="21" customHeight="1">
      <c r="A203" s="33"/>
      <c r="B203" s="33"/>
      <c r="C203" s="33"/>
      <c r="D203" s="33"/>
      <c r="E203" s="33"/>
      <c r="F203" s="33"/>
      <c r="G203" s="33"/>
      <c r="H203" s="33"/>
      <c r="I203" s="44"/>
      <c r="J203" s="44"/>
      <c r="K203" s="44"/>
      <c r="L203" s="33"/>
      <c r="M203" s="33"/>
      <c r="N203" s="33"/>
      <c r="O203" s="33"/>
      <c r="P203" s="33"/>
      <c r="Q203" s="33"/>
      <c r="R203" s="33"/>
      <c r="S203" s="33"/>
      <c r="T203" s="33"/>
      <c r="U203" s="33"/>
      <c r="V203" s="33"/>
      <c r="W203" s="33"/>
      <c r="X203" s="33"/>
      <c r="Y203" s="33"/>
      <c r="Z203" s="33"/>
    </row>
    <row r="204" ht="21" customHeight="1">
      <c r="A204" s="33"/>
      <c r="B204" s="33"/>
      <c r="C204" s="33"/>
      <c r="D204" s="33"/>
      <c r="E204" s="33"/>
      <c r="F204" s="33"/>
      <c r="G204" s="33"/>
      <c r="H204" s="33"/>
      <c r="I204" s="44"/>
      <c r="J204" s="44"/>
      <c r="K204" s="44"/>
      <c r="L204" s="33"/>
      <c r="M204" s="33"/>
      <c r="N204" s="33"/>
      <c r="O204" s="33"/>
      <c r="P204" s="33"/>
      <c r="Q204" s="33"/>
      <c r="R204" s="33"/>
      <c r="S204" s="33"/>
      <c r="T204" s="33"/>
      <c r="U204" s="33"/>
      <c r="V204" s="33"/>
      <c r="W204" s="33"/>
      <c r="X204" s="33"/>
      <c r="Y204" s="33"/>
      <c r="Z204" s="33"/>
    </row>
    <row r="205" ht="21" customHeight="1">
      <c r="A205" s="33"/>
      <c r="B205" s="33"/>
      <c r="C205" s="33"/>
      <c r="D205" s="33"/>
      <c r="E205" s="33"/>
      <c r="F205" s="33"/>
      <c r="G205" s="33"/>
      <c r="H205" s="33"/>
      <c r="I205" s="44"/>
      <c r="J205" s="44"/>
      <c r="K205" s="44"/>
      <c r="L205" s="33"/>
      <c r="M205" s="33"/>
      <c r="N205" s="33"/>
      <c r="O205" s="33"/>
      <c r="P205" s="33"/>
      <c r="Q205" s="33"/>
      <c r="R205" s="33"/>
      <c r="S205" s="33"/>
      <c r="T205" s="33"/>
      <c r="U205" s="33"/>
      <c r="V205" s="33"/>
      <c r="W205" s="33"/>
      <c r="X205" s="33"/>
      <c r="Y205" s="33"/>
      <c r="Z205" s="33"/>
    </row>
    <row r="206" ht="21" customHeight="1">
      <c r="A206" s="33"/>
      <c r="B206" s="33"/>
      <c r="C206" s="33"/>
      <c r="D206" s="33"/>
      <c r="E206" s="33"/>
      <c r="F206" s="33"/>
      <c r="G206" s="33"/>
      <c r="H206" s="33"/>
      <c r="I206" s="44"/>
      <c r="J206" s="44"/>
      <c r="K206" s="44"/>
      <c r="L206" s="33"/>
      <c r="M206" s="33"/>
      <c r="N206" s="33"/>
      <c r="O206" s="33"/>
      <c r="P206" s="33"/>
      <c r="Q206" s="33"/>
      <c r="R206" s="33"/>
      <c r="S206" s="33"/>
      <c r="T206" s="33"/>
      <c r="U206" s="33"/>
      <c r="V206" s="33"/>
      <c r="W206" s="33"/>
      <c r="X206" s="33"/>
      <c r="Y206" s="33"/>
      <c r="Z206" s="33"/>
    </row>
    <row r="207" ht="21" customHeight="1">
      <c r="A207" s="33"/>
      <c r="B207" s="33"/>
      <c r="C207" s="33"/>
      <c r="D207" s="33"/>
      <c r="E207" s="33"/>
      <c r="F207" s="33"/>
      <c r="G207" s="33"/>
      <c r="H207" s="33"/>
      <c r="I207" s="44"/>
      <c r="J207" s="44"/>
      <c r="K207" s="44"/>
      <c r="L207" s="33"/>
      <c r="M207" s="33"/>
      <c r="N207" s="33"/>
      <c r="O207" s="33"/>
      <c r="P207" s="33"/>
      <c r="Q207" s="33"/>
      <c r="R207" s="33"/>
      <c r="S207" s="33"/>
      <c r="T207" s="33"/>
      <c r="U207" s="33"/>
      <c r="V207" s="33"/>
      <c r="W207" s="33"/>
      <c r="X207" s="33"/>
      <c r="Y207" s="33"/>
      <c r="Z207" s="33"/>
    </row>
    <row r="208" ht="21" customHeight="1">
      <c r="A208" s="33"/>
      <c r="B208" s="33"/>
      <c r="C208" s="33"/>
      <c r="D208" s="33"/>
      <c r="E208" s="33"/>
      <c r="F208" s="33"/>
      <c r="G208" s="33"/>
      <c r="H208" s="33"/>
      <c r="I208" s="44"/>
      <c r="J208" s="44"/>
      <c r="K208" s="44"/>
      <c r="L208" s="33"/>
      <c r="M208" s="33"/>
      <c r="N208" s="33"/>
      <c r="O208" s="33"/>
      <c r="P208" s="33"/>
      <c r="Q208" s="33"/>
      <c r="R208" s="33"/>
      <c r="S208" s="33"/>
      <c r="T208" s="33"/>
      <c r="U208" s="33"/>
      <c r="V208" s="33"/>
      <c r="W208" s="33"/>
      <c r="X208" s="33"/>
      <c r="Y208" s="33"/>
      <c r="Z208" s="33"/>
    </row>
    <row r="209" ht="21" customHeight="1">
      <c r="A209" s="33"/>
      <c r="B209" s="33"/>
      <c r="C209" s="33"/>
      <c r="D209" s="33"/>
      <c r="E209" s="33"/>
      <c r="F209" s="33"/>
      <c r="G209" s="33"/>
      <c r="H209" s="33"/>
      <c r="I209" s="44"/>
      <c r="J209" s="44"/>
      <c r="K209" s="44"/>
      <c r="L209" s="33"/>
      <c r="M209" s="33"/>
      <c r="N209" s="33"/>
      <c r="O209" s="33"/>
      <c r="P209" s="33"/>
      <c r="Q209" s="33"/>
      <c r="R209" s="33"/>
      <c r="S209" s="33"/>
      <c r="T209" s="33"/>
      <c r="U209" s="33"/>
      <c r="V209" s="33"/>
      <c r="W209" s="33"/>
      <c r="X209" s="33"/>
      <c r="Y209" s="33"/>
      <c r="Z209" s="33"/>
    </row>
    <row r="210" ht="21" customHeight="1">
      <c r="A210" s="33"/>
      <c r="B210" s="33"/>
      <c r="C210" s="33"/>
      <c r="D210" s="33"/>
      <c r="E210" s="33"/>
      <c r="F210" s="33"/>
      <c r="G210" s="33"/>
      <c r="H210" s="33"/>
      <c r="I210" s="44"/>
      <c r="J210" s="44"/>
      <c r="K210" s="44"/>
      <c r="L210" s="33"/>
      <c r="M210" s="33"/>
      <c r="N210" s="33"/>
      <c r="O210" s="33"/>
      <c r="P210" s="33"/>
      <c r="Q210" s="33"/>
      <c r="R210" s="33"/>
      <c r="S210" s="33"/>
      <c r="T210" s="33"/>
      <c r="U210" s="33"/>
      <c r="V210" s="33"/>
      <c r="W210" s="33"/>
      <c r="X210" s="33"/>
      <c r="Y210" s="33"/>
      <c r="Z210" s="33"/>
    </row>
  </sheetData>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Z243"/>
  <sheetViews>
    <sheetView workbookViewId="0" showGridLines="0" defaultGridColor="1"/>
  </sheetViews>
  <sheetFormatPr defaultColWidth="14.5" defaultRowHeight="15" customHeight="1" outlineLevelRow="0" outlineLevelCol="0"/>
  <cols>
    <col min="1" max="1" width="6.17188" style="45" customWidth="1"/>
    <col min="2" max="2" width="65.1719" style="45" customWidth="1"/>
    <col min="3" max="3" width="6.5" style="45" customWidth="1"/>
    <col min="4" max="5" width="6.35156" style="45" customWidth="1"/>
    <col min="6" max="6" width="3.85156" style="45" customWidth="1"/>
    <col min="7" max="7" width="8.67188" style="45" customWidth="1"/>
    <col min="8" max="8" width="7.5" style="45" customWidth="1"/>
    <col min="9" max="9" width="8.5" style="45" customWidth="1"/>
    <col min="10" max="10" width="9.17188" style="45" customWidth="1"/>
    <col min="11" max="11" hidden="1" width="14.5" style="45" customWidth="1"/>
    <col min="12" max="26" width="8.67188" style="45" customWidth="1"/>
    <col min="27" max="16384" width="14.5" style="45" customWidth="1"/>
  </cols>
  <sheetData>
    <row r="1" ht="24" customHeight="1">
      <c r="A1" t="s" s="46">
        <v>30</v>
      </c>
      <c r="B1" s="33"/>
      <c r="C1" s="33"/>
      <c r="D1" s="33"/>
      <c r="E1" s="33"/>
      <c r="F1" s="33"/>
      <c r="G1" s="33"/>
      <c r="H1" s="33"/>
      <c r="I1" s="33"/>
      <c r="J1" s="47"/>
      <c r="K1" s="48"/>
      <c r="L1" s="49"/>
      <c r="M1" s="49"/>
      <c r="N1" s="49"/>
      <c r="O1" s="49"/>
      <c r="P1" s="49"/>
      <c r="Q1" s="49"/>
      <c r="R1" s="49"/>
      <c r="S1" s="49"/>
      <c r="T1" s="49"/>
      <c r="U1" s="49"/>
      <c r="V1" s="49"/>
      <c r="W1" s="49"/>
      <c r="X1" s="49"/>
      <c r="Y1" s="49"/>
      <c r="Z1" s="49"/>
    </row>
    <row r="2" ht="24" customHeight="1">
      <c r="A2" t="s" s="46">
        <v>31</v>
      </c>
      <c r="B2" s="33"/>
      <c r="C2" s="33"/>
      <c r="D2" s="33"/>
      <c r="E2" s="33"/>
      <c r="F2" s="33"/>
      <c r="G2" s="33"/>
      <c r="H2" s="33"/>
      <c r="I2" s="33"/>
      <c r="J2" s="47"/>
      <c r="K2" s="48"/>
      <c r="L2" s="49"/>
      <c r="M2" s="49"/>
      <c r="N2" s="49"/>
      <c r="O2" s="49"/>
      <c r="P2" s="49"/>
      <c r="Q2" s="49"/>
      <c r="R2" s="49"/>
      <c r="S2" s="49"/>
      <c r="T2" s="49"/>
      <c r="U2" s="49"/>
      <c r="V2" s="49"/>
      <c r="W2" s="49"/>
      <c r="X2" s="49"/>
      <c r="Y2" s="49"/>
      <c r="Z2" s="49"/>
    </row>
    <row r="3" ht="24" customHeight="1">
      <c r="A3" t="s" s="50">
        <v>32</v>
      </c>
      <c r="B3" s="51"/>
      <c r="C3" s="51"/>
      <c r="D3" s="51"/>
      <c r="E3" s="51"/>
      <c r="F3" s="51"/>
      <c r="G3" s="51"/>
      <c r="H3" s="51"/>
      <c r="I3" s="51"/>
      <c r="J3" s="52"/>
      <c r="K3" s="53"/>
      <c r="L3" s="54"/>
      <c r="M3" s="54"/>
      <c r="N3" s="54"/>
      <c r="O3" s="54"/>
      <c r="P3" s="54"/>
      <c r="Q3" s="54"/>
      <c r="R3" s="54"/>
      <c r="S3" s="54"/>
      <c r="T3" s="54"/>
      <c r="U3" s="54"/>
      <c r="V3" s="54"/>
      <c r="W3" s="54"/>
      <c r="X3" s="54"/>
      <c r="Y3" s="54"/>
      <c r="Z3" s="54"/>
    </row>
    <row r="4" ht="22.5" customHeight="1">
      <c r="A4" s="55"/>
      <c r="B4" t="s" s="56">
        <v>33</v>
      </c>
      <c r="C4" s="57"/>
      <c r="D4" s="57"/>
      <c r="E4" s="57"/>
      <c r="F4" s="57"/>
      <c r="G4" s="57"/>
      <c r="H4" s="57"/>
      <c r="I4" s="57"/>
      <c r="J4" s="58"/>
      <c r="K4" s="59"/>
      <c r="L4" s="59"/>
      <c r="M4" s="59"/>
      <c r="N4" s="59"/>
      <c r="O4" s="59"/>
      <c r="P4" s="59"/>
      <c r="Q4" s="59"/>
      <c r="R4" s="59"/>
      <c r="S4" s="59"/>
      <c r="T4" s="59"/>
      <c r="U4" s="59"/>
      <c r="V4" s="59"/>
      <c r="W4" s="59"/>
      <c r="X4" s="59"/>
      <c r="Y4" s="59"/>
      <c r="Z4" s="60"/>
    </row>
    <row r="5" ht="21" customHeight="1">
      <c r="A5" t="s" s="61">
        <v>34</v>
      </c>
      <c r="B5" t="s" s="61">
        <v>35</v>
      </c>
      <c r="C5" t="s" s="62">
        <v>36</v>
      </c>
      <c r="D5" s="63"/>
      <c r="E5" t="s" s="61">
        <v>37</v>
      </c>
      <c r="F5" t="s" s="61">
        <v>23</v>
      </c>
      <c r="G5" t="s" s="61">
        <v>38</v>
      </c>
      <c r="H5" t="s" s="61">
        <v>39</v>
      </c>
      <c r="I5" t="s" s="61">
        <v>40</v>
      </c>
      <c r="J5" t="s" s="64">
        <v>41</v>
      </c>
      <c r="K5" s="65"/>
      <c r="L5" s="66"/>
      <c r="M5" s="67"/>
      <c r="N5" s="67"/>
      <c r="O5" s="67"/>
      <c r="P5" s="67"/>
      <c r="Q5" s="67"/>
      <c r="R5" s="67"/>
      <c r="S5" s="67"/>
      <c r="T5" s="67"/>
      <c r="U5" s="67"/>
      <c r="V5" s="67"/>
      <c r="W5" s="67"/>
      <c r="X5" s="67"/>
      <c r="Y5" s="67"/>
      <c r="Z5" s="67"/>
    </row>
    <row r="6" ht="21" customHeight="1">
      <c r="A6" s="68"/>
      <c r="B6" s="68"/>
      <c r="C6" t="s" s="69">
        <v>42</v>
      </c>
      <c r="D6" t="s" s="69">
        <v>43</v>
      </c>
      <c r="E6" s="68"/>
      <c r="F6" s="68"/>
      <c r="G6" s="68"/>
      <c r="H6" s="68"/>
      <c r="I6" s="68"/>
      <c r="J6" s="68"/>
      <c r="K6" s="70"/>
      <c r="L6" s="71"/>
      <c r="M6" s="33"/>
      <c r="N6" s="33"/>
      <c r="O6" s="33"/>
      <c r="P6" s="33"/>
      <c r="Q6" s="33"/>
      <c r="R6" s="33"/>
      <c r="S6" s="33"/>
      <c r="T6" s="33"/>
      <c r="U6" s="33"/>
      <c r="V6" s="33"/>
      <c r="W6" s="33"/>
      <c r="X6" s="33"/>
      <c r="Y6" s="33"/>
      <c r="Z6" s="33"/>
    </row>
    <row r="7" ht="22.5" customHeight="1">
      <c r="A7" s="72">
        <v>1</v>
      </c>
      <c r="B7" t="s" s="73">
        <v>44</v>
      </c>
      <c r="C7" t="s" s="74">
        <v>45</v>
      </c>
      <c r="D7" s="75"/>
      <c r="E7" s="76">
        <v>3.743</v>
      </c>
      <c r="F7" t="s" s="74">
        <v>45</v>
      </c>
      <c r="G7" t="s" s="74">
        <v>46</v>
      </c>
      <c r="H7" t="s" s="74">
        <v>45</v>
      </c>
      <c r="I7" t="s" s="77">
        <v>47</v>
      </c>
      <c r="J7" t="s" s="77">
        <v>47</v>
      </c>
      <c r="K7" s="70"/>
      <c r="L7" s="71"/>
      <c r="M7" s="33"/>
      <c r="N7" s="33"/>
      <c r="O7" s="33"/>
      <c r="P7" s="33"/>
      <c r="Q7" s="33"/>
      <c r="R7" s="33"/>
      <c r="S7" s="33"/>
      <c r="T7" s="33"/>
      <c r="U7" s="33"/>
      <c r="V7" s="33"/>
      <c r="W7" s="33"/>
      <c r="X7" s="33"/>
      <c r="Y7" s="33"/>
      <c r="Z7" s="33"/>
    </row>
    <row r="8" ht="22.5" customHeight="1">
      <c r="A8" s="72">
        <v>2</v>
      </c>
      <c r="B8" t="s" s="34">
        <v>48</v>
      </c>
      <c r="C8" s="75"/>
      <c r="D8" t="s" s="74">
        <v>45</v>
      </c>
      <c r="E8" s="72">
        <v>3.517</v>
      </c>
      <c r="F8" t="s" s="74">
        <v>45</v>
      </c>
      <c r="G8" t="s" s="74">
        <v>45</v>
      </c>
      <c r="H8" t="s" s="74">
        <v>45</v>
      </c>
      <c r="I8" t="s" s="74">
        <v>49</v>
      </c>
      <c r="J8" t="s" s="74">
        <v>47</v>
      </c>
      <c r="K8" t="s" s="78">
        <v>50</v>
      </c>
      <c r="L8" s="71"/>
      <c r="M8" s="33"/>
      <c r="N8" s="33"/>
      <c r="O8" s="33"/>
      <c r="P8" s="33"/>
      <c r="Q8" s="33"/>
      <c r="R8" s="33"/>
      <c r="S8" s="33"/>
      <c r="T8" s="33"/>
      <c r="U8" s="33"/>
      <c r="V8" s="33"/>
      <c r="W8" s="33"/>
      <c r="X8" s="33"/>
      <c r="Y8" s="33"/>
      <c r="Z8" s="33"/>
    </row>
    <row r="9" ht="22.5" customHeight="1">
      <c r="A9" s="72">
        <v>3</v>
      </c>
      <c r="B9" t="s" s="73">
        <v>51</v>
      </c>
      <c r="C9" s="75"/>
      <c r="D9" t="s" s="74">
        <v>45</v>
      </c>
      <c r="E9" s="72">
        <v>2.376</v>
      </c>
      <c r="F9" t="s" s="74">
        <v>45</v>
      </c>
      <c r="G9" t="s" s="74">
        <v>45</v>
      </c>
      <c r="H9" t="s" s="74">
        <v>45</v>
      </c>
      <c r="I9" t="s" s="74">
        <v>49</v>
      </c>
      <c r="J9" t="s" s="74">
        <v>47</v>
      </c>
      <c r="K9" s="70"/>
      <c r="L9" s="71"/>
      <c r="M9" s="33"/>
      <c r="N9" s="33"/>
      <c r="O9" s="33"/>
      <c r="P9" s="33"/>
      <c r="Q9" s="33"/>
      <c r="R9" s="33"/>
      <c r="S9" s="33"/>
      <c r="T9" s="33"/>
      <c r="U9" s="33"/>
      <c r="V9" s="33"/>
      <c r="W9" s="33"/>
      <c r="X9" s="33"/>
      <c r="Y9" s="33"/>
      <c r="Z9" s="33"/>
    </row>
    <row r="10" ht="22.5" customHeight="1">
      <c r="A10" s="72">
        <v>4</v>
      </c>
      <c r="B10" t="s" s="73">
        <v>52</v>
      </c>
      <c r="C10" s="75"/>
      <c r="D10" t="s" s="74">
        <v>45</v>
      </c>
      <c r="E10" s="76">
        <v>2</v>
      </c>
      <c r="F10" t="s" s="74">
        <v>45</v>
      </c>
      <c r="G10" t="s" s="74">
        <v>46</v>
      </c>
      <c r="H10" t="s" s="74">
        <v>45</v>
      </c>
      <c r="I10" t="s" s="77">
        <v>49</v>
      </c>
      <c r="J10" t="s" s="74">
        <v>47</v>
      </c>
      <c r="K10" t="s" s="78">
        <v>50</v>
      </c>
      <c r="L10" s="71"/>
      <c r="M10" s="33"/>
      <c r="N10" s="33"/>
      <c r="O10" s="33"/>
      <c r="P10" s="33"/>
      <c r="Q10" s="33"/>
      <c r="R10" s="33"/>
      <c r="S10" s="33"/>
      <c r="T10" s="33"/>
      <c r="U10" s="33"/>
      <c r="V10" s="33"/>
      <c r="W10" s="33"/>
      <c r="X10" s="33"/>
      <c r="Y10" s="33"/>
      <c r="Z10" s="33"/>
    </row>
    <row r="11" ht="22.5" customHeight="1">
      <c r="A11" s="72">
        <v>5</v>
      </c>
      <c r="B11" t="s" s="73">
        <v>53</v>
      </c>
      <c r="C11" s="75"/>
      <c r="D11" t="s" s="74">
        <v>45</v>
      </c>
      <c r="E11" s="72">
        <v>2.445</v>
      </c>
      <c r="F11" t="s" s="74">
        <v>45</v>
      </c>
      <c r="G11" t="s" s="74">
        <v>46</v>
      </c>
      <c r="H11" t="s" s="74">
        <v>45</v>
      </c>
      <c r="I11" t="s" s="77">
        <v>49</v>
      </c>
      <c r="J11" t="s" s="74">
        <v>47</v>
      </c>
      <c r="K11" t="s" s="78">
        <v>50</v>
      </c>
      <c r="L11" s="71"/>
      <c r="M11" s="33"/>
      <c r="N11" s="33"/>
      <c r="O11" s="33"/>
      <c r="P11" s="33"/>
      <c r="Q11" s="33"/>
      <c r="R11" s="33"/>
      <c r="S11" s="33"/>
      <c r="T11" s="33"/>
      <c r="U11" s="33"/>
      <c r="V11" s="33"/>
      <c r="W11" s="33"/>
      <c r="X11" s="33"/>
      <c r="Y11" s="33"/>
      <c r="Z11" s="33"/>
    </row>
    <row r="12" ht="22.5" customHeight="1">
      <c r="A12" s="72">
        <v>6</v>
      </c>
      <c r="B12" t="s" s="73">
        <v>54</v>
      </c>
      <c r="C12" s="75"/>
      <c r="D12" t="s" s="74">
        <v>45</v>
      </c>
      <c r="E12" s="72">
        <v>2.281</v>
      </c>
      <c r="F12" t="s" s="74">
        <v>45</v>
      </c>
      <c r="G12" t="s" s="74">
        <v>46</v>
      </c>
      <c r="H12" t="s" s="74">
        <v>45</v>
      </c>
      <c r="I12" t="s" s="74">
        <v>49</v>
      </c>
      <c r="J12" t="s" s="74">
        <v>47</v>
      </c>
      <c r="K12" s="70"/>
      <c r="L12" s="71"/>
      <c r="M12" s="33"/>
      <c r="N12" s="33"/>
      <c r="O12" s="33"/>
      <c r="P12" s="33"/>
      <c r="Q12" s="33"/>
      <c r="R12" s="33"/>
      <c r="S12" s="33"/>
      <c r="T12" s="33"/>
      <c r="U12" s="33"/>
      <c r="V12" s="33"/>
      <c r="W12" s="33"/>
      <c r="X12" s="33"/>
      <c r="Y12" s="33"/>
      <c r="Z12" s="33"/>
    </row>
    <row r="13" ht="22.5" customHeight="1">
      <c r="A13" s="72">
        <v>7</v>
      </c>
      <c r="B13" t="s" s="73">
        <v>55</v>
      </c>
      <c r="C13" t="s" s="74">
        <v>45</v>
      </c>
      <c r="D13" s="75"/>
      <c r="E13" s="72">
        <v>7.991</v>
      </c>
      <c r="F13" t="s" s="74">
        <v>45</v>
      </c>
      <c r="G13" s="75"/>
      <c r="H13" t="s" s="74">
        <v>45</v>
      </c>
      <c r="I13" t="s" s="74">
        <v>47</v>
      </c>
      <c r="J13" t="s" s="74">
        <v>47</v>
      </c>
      <c r="K13" s="70"/>
      <c r="L13" s="71"/>
      <c r="M13" s="33"/>
      <c r="N13" s="33"/>
      <c r="O13" s="33"/>
      <c r="P13" s="33"/>
      <c r="Q13" s="33"/>
      <c r="R13" s="33"/>
      <c r="S13" s="33"/>
      <c r="T13" s="33"/>
      <c r="U13" s="33"/>
      <c r="V13" s="33"/>
      <c r="W13" s="33"/>
      <c r="X13" s="33"/>
      <c r="Y13" s="33"/>
      <c r="Z13" s="33"/>
    </row>
    <row r="14" ht="22.5" customHeight="1">
      <c r="A14" s="72">
        <v>8</v>
      </c>
      <c r="B14" t="s" s="73">
        <v>56</v>
      </c>
      <c r="C14" t="s" s="74">
        <v>45</v>
      </c>
      <c r="D14" s="75"/>
      <c r="E14" s="72">
        <v>2.84</v>
      </c>
      <c r="F14" t="s" s="74">
        <v>45</v>
      </c>
      <c r="G14" s="75"/>
      <c r="H14" t="s" s="74">
        <v>45</v>
      </c>
      <c r="I14" t="s" s="74">
        <v>49</v>
      </c>
      <c r="J14" t="s" s="74">
        <v>47</v>
      </c>
      <c r="K14" s="70"/>
      <c r="L14" s="71"/>
      <c r="M14" s="33"/>
      <c r="N14" s="33"/>
      <c r="O14" s="33"/>
      <c r="P14" s="33"/>
      <c r="Q14" s="33"/>
      <c r="R14" s="33"/>
      <c r="S14" s="33"/>
      <c r="T14" s="33"/>
      <c r="U14" s="33"/>
      <c r="V14" s="33"/>
      <c r="W14" s="33"/>
      <c r="X14" s="33"/>
      <c r="Y14" s="33"/>
      <c r="Z14" s="33"/>
    </row>
    <row r="15" ht="22.5" customHeight="1">
      <c r="A15" s="72">
        <v>9</v>
      </c>
      <c r="B15" t="s" s="73">
        <v>57</v>
      </c>
      <c r="C15" s="75"/>
      <c r="D15" t="s" s="74">
        <v>45</v>
      </c>
      <c r="E15" s="72">
        <v>6.799</v>
      </c>
      <c r="F15" t="s" s="74">
        <v>45</v>
      </c>
      <c r="G15" t="s" s="74">
        <v>45</v>
      </c>
      <c r="H15" t="s" s="74">
        <v>45</v>
      </c>
      <c r="I15" t="s" s="74">
        <v>47</v>
      </c>
      <c r="J15" t="s" s="74">
        <v>47</v>
      </c>
      <c r="K15" s="70"/>
      <c r="L15" s="71"/>
      <c r="M15" s="33"/>
      <c r="N15" s="33"/>
      <c r="O15" s="33"/>
      <c r="P15" s="33"/>
      <c r="Q15" s="33"/>
      <c r="R15" s="33"/>
      <c r="S15" s="33"/>
      <c r="T15" s="33"/>
      <c r="U15" s="33"/>
      <c r="V15" s="33"/>
      <c r="W15" s="33"/>
      <c r="X15" s="33"/>
      <c r="Y15" s="33"/>
      <c r="Z15" s="33"/>
    </row>
    <row r="16" ht="22.5" customHeight="1">
      <c r="A16" s="72">
        <v>10</v>
      </c>
      <c r="B16" t="s" s="73">
        <v>58</v>
      </c>
      <c r="C16" s="75"/>
      <c r="D16" t="s" s="74">
        <v>45</v>
      </c>
      <c r="E16" s="72">
        <v>6.986</v>
      </c>
      <c r="F16" t="s" s="74">
        <v>45</v>
      </c>
      <c r="G16" t="s" s="74">
        <v>45</v>
      </c>
      <c r="H16" t="s" s="74">
        <v>45</v>
      </c>
      <c r="I16" t="s" s="74">
        <v>47</v>
      </c>
      <c r="J16" t="s" s="74">
        <v>47</v>
      </c>
      <c r="K16" s="70"/>
      <c r="L16" s="71"/>
      <c r="M16" s="33"/>
      <c r="N16" s="33"/>
      <c r="O16" s="33"/>
      <c r="P16" s="33"/>
      <c r="Q16" s="33"/>
      <c r="R16" s="33"/>
      <c r="S16" s="33"/>
      <c r="T16" s="33"/>
      <c r="U16" s="33"/>
      <c r="V16" s="33"/>
      <c r="W16" s="33"/>
      <c r="X16" s="33"/>
      <c r="Y16" s="33"/>
      <c r="Z16" s="33"/>
    </row>
    <row r="17" ht="22.5" customHeight="1">
      <c r="A17" s="72">
        <v>11</v>
      </c>
      <c r="B17" t="s" s="73">
        <v>59</v>
      </c>
      <c r="C17" s="75"/>
      <c r="D17" s="75"/>
      <c r="E17" s="72">
        <v>5.772</v>
      </c>
      <c r="F17" t="s" s="74">
        <v>45</v>
      </c>
      <c r="G17" s="75"/>
      <c r="H17" t="s" s="74">
        <v>45</v>
      </c>
      <c r="I17" t="s" s="74">
        <v>47</v>
      </c>
      <c r="J17" t="s" s="74">
        <v>47</v>
      </c>
      <c r="K17" s="70"/>
      <c r="L17" s="71"/>
      <c r="M17" s="33"/>
      <c r="N17" s="33"/>
      <c r="O17" s="33"/>
      <c r="P17" s="33"/>
      <c r="Q17" s="33"/>
      <c r="R17" s="33"/>
      <c r="S17" s="33"/>
      <c r="T17" s="33"/>
      <c r="U17" s="33"/>
      <c r="V17" s="33"/>
      <c r="W17" s="33"/>
      <c r="X17" s="33"/>
      <c r="Y17" s="33"/>
      <c r="Z17" s="33"/>
    </row>
    <row r="18" ht="22.5" customHeight="1">
      <c r="A18" s="72">
        <v>12</v>
      </c>
      <c r="B18" t="s" s="73">
        <v>60</v>
      </c>
      <c r="C18" t="s" s="74">
        <v>45</v>
      </c>
      <c r="D18" t="s" s="74">
        <v>45</v>
      </c>
      <c r="E18" t="s" s="74">
        <v>61</v>
      </c>
      <c r="F18" t="s" s="74">
        <v>46</v>
      </c>
      <c r="G18" t="s" s="74">
        <v>45</v>
      </c>
      <c r="H18" t="s" s="74">
        <v>45</v>
      </c>
      <c r="I18" t="s" s="74">
        <v>62</v>
      </c>
      <c r="J18" t="s" s="74">
        <v>49</v>
      </c>
      <c r="K18" t="s" s="78">
        <v>63</v>
      </c>
      <c r="L18" s="71"/>
      <c r="M18" s="33"/>
      <c r="N18" s="33"/>
      <c r="O18" s="33"/>
      <c r="P18" s="33"/>
      <c r="Q18" s="33"/>
      <c r="R18" s="33"/>
      <c r="S18" s="33"/>
      <c r="T18" s="33"/>
      <c r="U18" s="33"/>
      <c r="V18" s="33"/>
      <c r="W18" s="33"/>
      <c r="X18" s="33"/>
      <c r="Y18" s="33"/>
      <c r="Z18" s="33"/>
    </row>
    <row r="19" ht="22.5" customHeight="1">
      <c r="A19" s="72">
        <v>13</v>
      </c>
      <c r="B19" t="s" s="73">
        <v>64</v>
      </c>
      <c r="C19" s="75"/>
      <c r="D19" t="s" s="74">
        <v>45</v>
      </c>
      <c r="E19" t="s" s="74">
        <v>46</v>
      </c>
      <c r="F19" t="s" s="74">
        <v>46</v>
      </c>
      <c r="G19" t="s" s="74">
        <v>46</v>
      </c>
      <c r="H19" t="s" s="74">
        <v>45</v>
      </c>
      <c r="I19" t="s" s="74">
        <v>62</v>
      </c>
      <c r="J19" t="s" s="74">
        <v>49</v>
      </c>
      <c r="K19" s="70"/>
      <c r="L19" s="71"/>
      <c r="M19" s="33"/>
      <c r="N19" s="33"/>
      <c r="O19" s="33"/>
      <c r="P19" s="33"/>
      <c r="Q19" s="33"/>
      <c r="R19" s="33"/>
      <c r="S19" s="33"/>
      <c r="T19" s="33"/>
      <c r="U19" s="33"/>
      <c r="V19" s="33"/>
      <c r="W19" s="33"/>
      <c r="X19" s="33"/>
      <c r="Y19" s="33"/>
      <c r="Z19" s="33"/>
    </row>
    <row r="20" ht="22.5" customHeight="1">
      <c r="A20" s="72">
        <v>14</v>
      </c>
      <c r="B20" t="s" s="73">
        <v>65</v>
      </c>
      <c r="C20" s="75"/>
      <c r="D20" t="s" s="74">
        <v>45</v>
      </c>
      <c r="E20" s="72">
        <v>1.54</v>
      </c>
      <c r="F20" t="s" s="74">
        <v>45</v>
      </c>
      <c r="G20" t="s" s="74">
        <v>46</v>
      </c>
      <c r="H20" t="s" s="74">
        <v>45</v>
      </c>
      <c r="I20" t="s" s="74">
        <v>66</v>
      </c>
      <c r="J20" t="s" s="74">
        <v>49</v>
      </c>
      <c r="K20" t="s" s="78">
        <v>63</v>
      </c>
      <c r="L20" s="71"/>
      <c r="M20" s="33"/>
      <c r="N20" s="33"/>
      <c r="O20" s="33"/>
      <c r="P20" s="33"/>
      <c r="Q20" s="33"/>
      <c r="R20" s="33"/>
      <c r="S20" s="33"/>
      <c r="T20" s="33"/>
      <c r="U20" s="33"/>
      <c r="V20" s="33"/>
      <c r="W20" s="33"/>
      <c r="X20" s="33"/>
      <c r="Y20" s="33"/>
      <c r="Z20" s="33"/>
    </row>
    <row r="21" ht="22.5" customHeight="1">
      <c r="A21" s="72">
        <v>15</v>
      </c>
      <c r="B21" t="s" s="79">
        <v>67</v>
      </c>
      <c r="C21" s="75"/>
      <c r="D21" t="s" s="74">
        <v>45</v>
      </c>
      <c r="E21" t="s" s="74">
        <v>46</v>
      </c>
      <c r="F21" t="s" s="74">
        <v>46</v>
      </c>
      <c r="G21" t="s" s="74">
        <v>45</v>
      </c>
      <c r="H21" t="s" s="74">
        <v>45</v>
      </c>
      <c r="I21" t="s" s="74">
        <v>62</v>
      </c>
      <c r="J21" t="s" s="74">
        <v>49</v>
      </c>
      <c r="K21" t="s" s="78">
        <v>68</v>
      </c>
      <c r="L21" s="71"/>
      <c r="M21" s="33"/>
      <c r="N21" s="33"/>
      <c r="O21" s="33"/>
      <c r="P21" s="33"/>
      <c r="Q21" s="33"/>
      <c r="R21" s="33"/>
      <c r="S21" s="33"/>
      <c r="T21" s="33"/>
      <c r="U21" s="33"/>
      <c r="V21" s="33"/>
      <c r="W21" s="33"/>
      <c r="X21" s="33"/>
      <c r="Y21" s="33"/>
      <c r="Z21" s="33"/>
    </row>
    <row r="22" ht="22.5" customHeight="1">
      <c r="A22" s="72">
        <v>16</v>
      </c>
      <c r="B22" t="s" s="34">
        <v>69</v>
      </c>
      <c r="C22" t="s" s="74">
        <v>45</v>
      </c>
      <c r="D22" s="75"/>
      <c r="E22" t="s" s="74">
        <v>46</v>
      </c>
      <c r="F22" t="s" s="74">
        <v>46</v>
      </c>
      <c r="G22" t="s" s="74">
        <v>45</v>
      </c>
      <c r="H22" t="s" s="74">
        <v>45</v>
      </c>
      <c r="I22" t="s" s="74">
        <v>62</v>
      </c>
      <c r="J22" t="s" s="74">
        <v>49</v>
      </c>
      <c r="K22" t="s" s="78">
        <v>68</v>
      </c>
      <c r="L22" s="71"/>
      <c r="M22" s="33"/>
      <c r="N22" s="33"/>
      <c r="O22" s="33"/>
      <c r="P22" s="33"/>
      <c r="Q22" s="33"/>
      <c r="R22" s="33"/>
      <c r="S22" s="33"/>
      <c r="T22" s="33"/>
      <c r="U22" s="33"/>
      <c r="V22" s="33"/>
      <c r="W22" s="33"/>
      <c r="X22" s="33"/>
      <c r="Y22" s="33"/>
      <c r="Z22" s="33"/>
    </row>
    <row r="23" ht="22.5" customHeight="1">
      <c r="A23" s="72">
        <v>17</v>
      </c>
      <c r="B23" t="s" s="73">
        <v>70</v>
      </c>
      <c r="C23" s="75"/>
      <c r="D23" t="s" s="74">
        <v>45</v>
      </c>
      <c r="E23" s="76">
        <v>1.539</v>
      </c>
      <c r="F23" t="s" s="74">
        <v>45</v>
      </c>
      <c r="G23" t="s" s="74">
        <v>46</v>
      </c>
      <c r="H23" t="s" s="74">
        <v>45</v>
      </c>
      <c r="I23" t="s" s="77">
        <v>66</v>
      </c>
      <c r="J23" t="s" s="74">
        <v>49</v>
      </c>
      <c r="K23" t="s" s="78">
        <v>63</v>
      </c>
      <c r="L23" s="71"/>
      <c r="M23" s="33"/>
      <c r="N23" s="33"/>
      <c r="O23" s="33"/>
      <c r="P23" s="33"/>
      <c r="Q23" s="33"/>
      <c r="R23" s="33"/>
      <c r="S23" s="33"/>
      <c r="T23" s="33"/>
      <c r="U23" s="33"/>
      <c r="V23" s="33"/>
      <c r="W23" s="33"/>
      <c r="X23" s="33"/>
      <c r="Y23" s="33"/>
      <c r="Z23" s="33"/>
    </row>
    <row r="24" ht="22.5" customHeight="1">
      <c r="A24" s="72">
        <v>18</v>
      </c>
      <c r="B24" t="s" s="73">
        <v>71</v>
      </c>
      <c r="C24" t="s" s="74">
        <v>45</v>
      </c>
      <c r="D24" s="75"/>
      <c r="E24" s="76">
        <v>3.715</v>
      </c>
      <c r="F24" t="s" s="74">
        <v>45</v>
      </c>
      <c r="G24" t="s" s="74">
        <v>45</v>
      </c>
      <c r="H24" t="s" s="74">
        <v>45</v>
      </c>
      <c r="I24" t="s" s="77">
        <v>49</v>
      </c>
      <c r="J24" t="s" s="74">
        <v>49</v>
      </c>
      <c r="K24" s="80"/>
      <c r="L24" s="71"/>
      <c r="M24" s="33"/>
      <c r="N24" s="33"/>
      <c r="O24" s="33"/>
      <c r="P24" s="33"/>
      <c r="Q24" s="33"/>
      <c r="R24" s="33"/>
      <c r="S24" s="33"/>
      <c r="T24" s="33"/>
      <c r="U24" s="33"/>
      <c r="V24" s="33"/>
      <c r="W24" s="33"/>
      <c r="X24" s="33"/>
      <c r="Y24" s="33"/>
      <c r="Z24" s="33"/>
    </row>
    <row r="25" ht="22.5" customHeight="1">
      <c r="A25" s="72">
        <v>19</v>
      </c>
      <c r="B25" t="s" s="73">
        <v>72</v>
      </c>
      <c r="C25" t="s" s="74">
        <v>45</v>
      </c>
      <c r="D25" s="75"/>
      <c r="E25" s="76">
        <v>1.6</v>
      </c>
      <c r="F25" t="s" s="74">
        <v>45</v>
      </c>
      <c r="G25" s="75"/>
      <c r="H25" t="s" s="74">
        <v>45</v>
      </c>
      <c r="I25" t="s" s="77">
        <v>62</v>
      </c>
      <c r="J25" t="s" s="74">
        <v>49</v>
      </c>
      <c r="K25" s="80"/>
      <c r="L25" s="71"/>
      <c r="M25" s="33"/>
      <c r="N25" s="33"/>
      <c r="O25" s="33"/>
      <c r="P25" s="33"/>
      <c r="Q25" s="33"/>
      <c r="R25" s="33"/>
      <c r="S25" s="33"/>
      <c r="T25" s="33"/>
      <c r="U25" s="33"/>
      <c r="V25" s="33"/>
      <c r="W25" s="33"/>
      <c r="X25" s="33"/>
      <c r="Y25" s="33"/>
      <c r="Z25" s="33"/>
    </row>
    <row r="26" ht="22.5" customHeight="1">
      <c r="A26" s="72">
        <v>20</v>
      </c>
      <c r="B26" t="s" s="73">
        <v>73</v>
      </c>
      <c r="C26" s="75"/>
      <c r="D26" t="s" s="74">
        <v>45</v>
      </c>
      <c r="E26" s="72">
        <v>3.751</v>
      </c>
      <c r="F26" t="s" s="74">
        <v>45</v>
      </c>
      <c r="G26" s="75"/>
      <c r="H26" s="75"/>
      <c r="I26" t="s" s="74">
        <v>49</v>
      </c>
      <c r="J26" t="s" s="74">
        <v>49</v>
      </c>
      <c r="K26" s="80"/>
      <c r="L26" s="71"/>
      <c r="M26" s="33"/>
      <c r="N26" s="33"/>
      <c r="O26" s="33"/>
      <c r="P26" s="33"/>
      <c r="Q26" s="33"/>
      <c r="R26" s="33"/>
      <c r="S26" s="33"/>
      <c r="T26" s="33"/>
      <c r="U26" s="33"/>
      <c r="V26" s="33"/>
      <c r="W26" s="33"/>
      <c r="X26" s="33"/>
      <c r="Y26" s="33"/>
      <c r="Z26" s="33"/>
    </row>
    <row r="27" ht="22.5" customHeight="1">
      <c r="A27" s="72">
        <v>21</v>
      </c>
      <c r="B27" t="s" s="73">
        <v>74</v>
      </c>
      <c r="C27" s="75"/>
      <c r="D27" t="s" s="74">
        <v>45</v>
      </c>
      <c r="E27" s="76">
        <v>1.267</v>
      </c>
      <c r="F27" t="s" s="74">
        <v>45</v>
      </c>
      <c r="G27" t="s" s="74">
        <v>45</v>
      </c>
      <c r="H27" t="s" s="74">
        <v>45</v>
      </c>
      <c r="I27" t="s" s="77">
        <v>66</v>
      </c>
      <c r="J27" t="s" s="74">
        <v>49</v>
      </c>
      <c r="K27" s="80"/>
      <c r="L27" s="71"/>
      <c r="M27" s="33"/>
      <c r="N27" s="33"/>
      <c r="O27" s="33"/>
      <c r="P27" s="33"/>
      <c r="Q27" s="33"/>
      <c r="R27" s="33"/>
      <c r="S27" s="33"/>
      <c r="T27" s="33"/>
      <c r="U27" s="33"/>
      <c r="V27" s="33"/>
      <c r="W27" s="33"/>
      <c r="X27" s="33"/>
      <c r="Y27" s="33"/>
      <c r="Z27" s="33"/>
    </row>
    <row r="28" ht="22.5" customHeight="1">
      <c r="A28" s="72">
        <v>22</v>
      </c>
      <c r="B28" t="s" s="73">
        <v>75</v>
      </c>
      <c r="C28" t="s" s="74">
        <v>45</v>
      </c>
      <c r="D28" s="75"/>
      <c r="E28" s="76">
        <v>2.833</v>
      </c>
      <c r="F28" t="s" s="74">
        <v>45</v>
      </c>
      <c r="G28" t="s" s="74">
        <v>45</v>
      </c>
      <c r="H28" t="s" s="74">
        <v>45</v>
      </c>
      <c r="I28" t="s" s="77">
        <v>76</v>
      </c>
      <c r="J28" t="s" s="74">
        <v>49</v>
      </c>
      <c r="K28" s="80"/>
      <c r="L28" s="71"/>
      <c r="M28" s="33"/>
      <c r="N28" s="33"/>
      <c r="O28" s="33"/>
      <c r="P28" s="33"/>
      <c r="Q28" s="33"/>
      <c r="R28" s="33"/>
      <c r="S28" s="33"/>
      <c r="T28" s="33"/>
      <c r="U28" s="33"/>
      <c r="V28" s="33"/>
      <c r="W28" s="33"/>
      <c r="X28" s="33"/>
      <c r="Y28" s="33"/>
      <c r="Z28" s="33"/>
    </row>
    <row r="29" ht="22.5" customHeight="1">
      <c r="A29" s="72">
        <v>23</v>
      </c>
      <c r="B29" t="s" s="73">
        <v>77</v>
      </c>
      <c r="C29" s="75"/>
      <c r="D29" t="s" s="74">
        <v>45</v>
      </c>
      <c r="E29" s="76">
        <v>1.03</v>
      </c>
      <c r="F29" t="s" s="74">
        <v>46</v>
      </c>
      <c r="G29" t="s" s="74">
        <v>46</v>
      </c>
      <c r="H29" t="s" s="74">
        <v>45</v>
      </c>
      <c r="I29" t="s" s="77">
        <v>62</v>
      </c>
      <c r="J29" t="s" s="74">
        <v>76</v>
      </c>
      <c r="K29" s="80"/>
      <c r="L29" s="71"/>
      <c r="M29" s="33"/>
      <c r="N29" s="33"/>
      <c r="O29" s="33"/>
      <c r="P29" s="33"/>
      <c r="Q29" s="33"/>
      <c r="R29" s="33"/>
      <c r="S29" s="33"/>
      <c r="T29" s="33"/>
      <c r="U29" s="33"/>
      <c r="V29" s="33"/>
      <c r="W29" s="33"/>
      <c r="X29" s="33"/>
      <c r="Y29" s="33"/>
      <c r="Z29" s="33"/>
    </row>
    <row r="30" ht="22.5" customHeight="1">
      <c r="A30" s="72">
        <v>24</v>
      </c>
      <c r="B30" t="s" s="73">
        <v>78</v>
      </c>
      <c r="C30" t="s" s="74">
        <v>45</v>
      </c>
      <c r="D30" t="s" s="74">
        <v>45</v>
      </c>
      <c r="E30" s="72">
        <v>1.871</v>
      </c>
      <c r="F30" t="s" s="74">
        <v>45</v>
      </c>
      <c r="G30" t="s" s="74">
        <v>45</v>
      </c>
      <c r="H30" t="s" s="74">
        <v>45</v>
      </c>
      <c r="I30" t="s" s="74">
        <v>76</v>
      </c>
      <c r="J30" t="s" s="74">
        <v>76</v>
      </c>
      <c r="K30" s="70"/>
      <c r="L30" s="71"/>
      <c r="M30" s="33"/>
      <c r="N30" s="33"/>
      <c r="O30" s="33"/>
      <c r="P30" s="33"/>
      <c r="Q30" s="33"/>
      <c r="R30" s="33"/>
      <c r="S30" s="33"/>
      <c r="T30" s="33"/>
      <c r="U30" s="33"/>
      <c r="V30" s="33"/>
      <c r="W30" s="33"/>
      <c r="X30" s="33"/>
      <c r="Y30" s="33"/>
      <c r="Z30" s="33"/>
    </row>
    <row r="31" ht="22.5" customHeight="1">
      <c r="A31" s="72">
        <v>25</v>
      </c>
      <c r="B31" t="s" s="73">
        <v>79</v>
      </c>
      <c r="C31" s="75"/>
      <c r="D31" t="s" s="74">
        <v>45</v>
      </c>
      <c r="E31" s="72">
        <v>1.358</v>
      </c>
      <c r="F31" t="s" s="74">
        <v>45</v>
      </c>
      <c r="G31" t="s" s="74">
        <v>45</v>
      </c>
      <c r="H31" t="s" s="74">
        <v>45</v>
      </c>
      <c r="I31" t="s" s="74">
        <v>76</v>
      </c>
      <c r="J31" t="s" s="74">
        <v>76</v>
      </c>
      <c r="K31" t="s" s="78">
        <v>80</v>
      </c>
      <c r="L31" s="71"/>
      <c r="M31" s="33"/>
      <c r="N31" s="33"/>
      <c r="O31" s="33"/>
      <c r="P31" s="33"/>
      <c r="Q31" s="33"/>
      <c r="R31" s="33"/>
      <c r="S31" s="33"/>
      <c r="T31" s="33"/>
      <c r="U31" s="33"/>
      <c r="V31" s="33"/>
      <c r="W31" s="33"/>
      <c r="X31" s="33"/>
      <c r="Y31" s="33"/>
      <c r="Z31" s="33"/>
    </row>
    <row r="32" ht="22.5" customHeight="1">
      <c r="A32" s="72">
        <v>26</v>
      </c>
      <c r="B32" t="s" s="73">
        <v>81</v>
      </c>
      <c r="C32" t="s" s="74">
        <v>45</v>
      </c>
      <c r="D32" s="75"/>
      <c r="E32" t="s" s="74">
        <v>46</v>
      </c>
      <c r="F32" t="s" s="74">
        <v>45</v>
      </c>
      <c r="G32" t="s" s="74">
        <v>46</v>
      </c>
      <c r="H32" t="s" s="74">
        <v>45</v>
      </c>
      <c r="I32" t="s" s="74">
        <v>62</v>
      </c>
      <c r="J32" t="s" s="74">
        <v>76</v>
      </c>
      <c r="K32" t="s" s="78">
        <v>80</v>
      </c>
      <c r="L32" s="71"/>
      <c r="M32" s="33"/>
      <c r="N32" s="33"/>
      <c r="O32" s="33"/>
      <c r="P32" s="33"/>
      <c r="Q32" s="33"/>
      <c r="R32" s="33"/>
      <c r="S32" s="33"/>
      <c r="T32" s="33"/>
      <c r="U32" s="33"/>
      <c r="V32" s="33"/>
      <c r="W32" s="33"/>
      <c r="X32" s="33"/>
      <c r="Y32" s="33"/>
      <c r="Z32" s="33"/>
    </row>
    <row r="33" ht="22.5" customHeight="1">
      <c r="A33" s="72">
        <v>27</v>
      </c>
      <c r="B33" t="s" s="73">
        <v>82</v>
      </c>
      <c r="C33" t="s" s="74">
        <v>45</v>
      </c>
      <c r="D33" s="75"/>
      <c r="E33" s="72">
        <v>0.55</v>
      </c>
      <c r="F33" t="s" s="74">
        <v>45</v>
      </c>
      <c r="G33" s="75"/>
      <c r="H33" t="s" s="74">
        <v>45</v>
      </c>
      <c r="I33" t="s" s="74">
        <v>62</v>
      </c>
      <c r="J33" t="s" s="74">
        <v>76</v>
      </c>
      <c r="K33" s="80"/>
      <c r="L33" s="71"/>
      <c r="M33" s="33"/>
      <c r="N33" s="33"/>
      <c r="O33" s="33"/>
      <c r="P33" s="33"/>
      <c r="Q33" s="33"/>
      <c r="R33" s="33"/>
      <c r="S33" s="33"/>
      <c r="T33" s="33"/>
      <c r="U33" s="33"/>
      <c r="V33" s="33"/>
      <c r="W33" s="33"/>
      <c r="X33" s="33"/>
      <c r="Y33" s="33"/>
      <c r="Z33" s="33"/>
    </row>
    <row r="34" ht="22.5" customHeight="1">
      <c r="A34" s="72">
        <v>28</v>
      </c>
      <c r="B34" t="s" s="73">
        <v>83</v>
      </c>
      <c r="C34" t="s" s="74">
        <v>45</v>
      </c>
      <c r="D34" s="75"/>
      <c r="E34" s="72">
        <v>0.55</v>
      </c>
      <c r="F34" t="s" s="74">
        <v>45</v>
      </c>
      <c r="G34" s="75"/>
      <c r="H34" t="s" s="74">
        <v>45</v>
      </c>
      <c r="I34" t="s" s="74">
        <v>62</v>
      </c>
      <c r="J34" t="s" s="74">
        <v>76</v>
      </c>
      <c r="K34" s="80"/>
      <c r="L34" s="71"/>
      <c r="M34" s="33"/>
      <c r="N34" s="33"/>
      <c r="O34" s="33"/>
      <c r="P34" s="33"/>
      <c r="Q34" s="33"/>
      <c r="R34" s="33"/>
      <c r="S34" s="33"/>
      <c r="T34" s="33"/>
      <c r="U34" s="33"/>
      <c r="V34" s="33"/>
      <c r="W34" s="33"/>
      <c r="X34" s="33"/>
      <c r="Y34" s="33"/>
      <c r="Z34" s="33"/>
    </row>
    <row r="35" ht="69.75" customHeight="1">
      <c r="A35" s="72">
        <v>29</v>
      </c>
      <c r="B35" t="s" s="73">
        <v>84</v>
      </c>
      <c r="C35" t="s" s="74">
        <v>45</v>
      </c>
      <c r="D35" s="75"/>
      <c r="E35" t="s" s="74">
        <v>46</v>
      </c>
      <c r="F35" t="s" s="74">
        <v>45</v>
      </c>
      <c r="G35" s="75"/>
      <c r="H35" t="s" s="74">
        <v>45</v>
      </c>
      <c r="I35" t="s" s="74">
        <v>62</v>
      </c>
      <c r="J35" t="s" s="74">
        <v>76</v>
      </c>
      <c r="K35" s="80"/>
      <c r="L35" s="71"/>
      <c r="M35" s="33"/>
      <c r="N35" s="33"/>
      <c r="O35" s="33"/>
      <c r="P35" s="33"/>
      <c r="Q35" s="33"/>
      <c r="R35" s="33"/>
      <c r="S35" s="33"/>
      <c r="T35" s="33"/>
      <c r="U35" s="33"/>
      <c r="V35" s="33"/>
      <c r="W35" s="33"/>
      <c r="X35" s="33"/>
      <c r="Y35" s="33"/>
      <c r="Z35" s="33"/>
    </row>
    <row r="36" ht="22.5" customHeight="1">
      <c r="A36" s="72">
        <v>30</v>
      </c>
      <c r="B36" t="s" s="73">
        <v>85</v>
      </c>
      <c r="C36" s="75"/>
      <c r="D36" t="s" s="74">
        <v>45</v>
      </c>
      <c r="E36" s="72">
        <v>2.81</v>
      </c>
      <c r="F36" t="s" s="74">
        <v>45</v>
      </c>
      <c r="G36" s="75"/>
      <c r="H36" t="s" s="74">
        <v>45</v>
      </c>
      <c r="I36" t="s" s="74">
        <v>62</v>
      </c>
      <c r="J36" t="s" s="74">
        <v>76</v>
      </c>
      <c r="K36" s="80"/>
      <c r="L36" s="71"/>
      <c r="M36" s="33"/>
      <c r="N36" s="33"/>
      <c r="O36" s="33"/>
      <c r="P36" s="33"/>
      <c r="Q36" s="33"/>
      <c r="R36" s="33"/>
      <c r="S36" s="33"/>
      <c r="T36" s="33"/>
      <c r="U36" s="33"/>
      <c r="V36" s="33"/>
      <c r="W36" s="33"/>
      <c r="X36" s="33"/>
      <c r="Y36" s="33"/>
      <c r="Z36" s="33"/>
    </row>
    <row r="37" ht="22.5" customHeight="1">
      <c r="A37" s="72">
        <v>31</v>
      </c>
      <c r="B37" t="s" s="73">
        <v>86</v>
      </c>
      <c r="C37" t="s" s="74">
        <v>45</v>
      </c>
      <c r="D37" s="75"/>
      <c r="E37" s="72">
        <v>1.39</v>
      </c>
      <c r="F37" t="s" s="74">
        <v>45</v>
      </c>
      <c r="G37" s="75"/>
      <c r="H37" t="s" s="74">
        <v>45</v>
      </c>
      <c r="I37" t="s" s="74">
        <v>62</v>
      </c>
      <c r="J37" t="s" s="74">
        <v>76</v>
      </c>
      <c r="K37" s="80"/>
      <c r="L37" s="71"/>
      <c r="M37" s="33"/>
      <c r="N37" s="33"/>
      <c r="O37" s="33"/>
      <c r="P37" s="33"/>
      <c r="Q37" s="33"/>
      <c r="R37" s="33"/>
      <c r="S37" s="33"/>
      <c r="T37" s="33"/>
      <c r="U37" s="33"/>
      <c r="V37" s="33"/>
      <c r="W37" s="33"/>
      <c r="X37" s="33"/>
      <c r="Y37" s="33"/>
      <c r="Z37" s="33"/>
    </row>
    <row r="38" ht="22.5" customHeight="1">
      <c r="A38" s="72">
        <v>32</v>
      </c>
      <c r="B38" t="s" s="73">
        <v>87</v>
      </c>
      <c r="C38" t="s" s="74">
        <v>45</v>
      </c>
      <c r="D38" s="75"/>
      <c r="E38" s="72">
        <v>1.161</v>
      </c>
      <c r="F38" t="s" s="74">
        <v>45</v>
      </c>
      <c r="G38" t="s" s="74">
        <v>45</v>
      </c>
      <c r="H38" t="s" s="74">
        <v>45</v>
      </c>
      <c r="I38" t="s" s="74">
        <v>62</v>
      </c>
      <c r="J38" t="s" s="74">
        <v>76</v>
      </c>
      <c r="K38" s="80"/>
      <c r="L38" s="71"/>
      <c r="M38" s="33"/>
      <c r="N38" s="33"/>
      <c r="O38" s="33"/>
      <c r="P38" s="33"/>
      <c r="Q38" s="33"/>
      <c r="R38" s="33"/>
      <c r="S38" s="33"/>
      <c r="T38" s="33"/>
      <c r="U38" s="33"/>
      <c r="V38" s="33"/>
      <c r="W38" s="33"/>
      <c r="X38" s="33"/>
      <c r="Y38" s="33"/>
      <c r="Z38" s="33"/>
    </row>
    <row r="39" ht="22.5" customHeight="1">
      <c r="A39" s="72">
        <v>33</v>
      </c>
      <c r="B39" t="s" s="73">
        <v>88</v>
      </c>
      <c r="C39" t="s" s="74">
        <v>45</v>
      </c>
      <c r="D39" s="75"/>
      <c r="E39" s="72">
        <v>1.43</v>
      </c>
      <c r="F39" t="s" s="74">
        <v>45</v>
      </c>
      <c r="G39" t="s" s="74">
        <v>45</v>
      </c>
      <c r="H39" t="s" s="74">
        <v>45</v>
      </c>
      <c r="I39" t="s" s="74">
        <v>66</v>
      </c>
      <c r="J39" t="s" s="74">
        <v>76</v>
      </c>
      <c r="K39" s="80"/>
      <c r="L39" s="71"/>
      <c r="M39" s="33"/>
      <c r="N39" s="33"/>
      <c r="O39" s="33"/>
      <c r="P39" s="33"/>
      <c r="Q39" s="33"/>
      <c r="R39" s="33"/>
      <c r="S39" s="33"/>
      <c r="T39" s="33"/>
      <c r="U39" s="33"/>
      <c r="V39" s="33"/>
      <c r="W39" s="33"/>
      <c r="X39" s="33"/>
      <c r="Y39" s="33"/>
      <c r="Z39" s="33"/>
    </row>
    <row r="40" ht="22.5" customHeight="1">
      <c r="A40" s="72">
        <v>34</v>
      </c>
      <c r="B40" t="s" s="73">
        <v>89</v>
      </c>
      <c r="C40" t="s" s="74">
        <v>45</v>
      </c>
      <c r="D40" s="75"/>
      <c r="E40" s="72">
        <v>0.67</v>
      </c>
      <c r="F40" t="s" s="74">
        <v>45</v>
      </c>
      <c r="G40" s="75"/>
      <c r="H40" t="s" s="74">
        <v>45</v>
      </c>
      <c r="I40" t="s" s="74">
        <v>62</v>
      </c>
      <c r="J40" t="s" s="74">
        <v>66</v>
      </c>
      <c r="K40" s="80"/>
      <c r="L40" s="71"/>
      <c r="M40" s="33"/>
      <c r="N40" s="33"/>
      <c r="O40" s="33"/>
      <c r="P40" s="33"/>
      <c r="Q40" s="33"/>
      <c r="R40" s="33"/>
      <c r="S40" s="33"/>
      <c r="T40" s="33"/>
      <c r="U40" s="33"/>
      <c r="V40" s="33"/>
      <c r="W40" s="33"/>
      <c r="X40" s="33"/>
      <c r="Y40" s="33"/>
      <c r="Z40" s="33"/>
    </row>
    <row r="41" ht="22.5" customHeight="1">
      <c r="A41" s="72">
        <v>35</v>
      </c>
      <c r="B41" t="s" s="73">
        <v>90</v>
      </c>
      <c r="C41" s="75"/>
      <c r="D41" t="s" s="74">
        <v>45</v>
      </c>
      <c r="E41" t="s" s="74">
        <v>46</v>
      </c>
      <c r="F41" t="s" s="74">
        <v>46</v>
      </c>
      <c r="G41" t="s" s="74">
        <v>46</v>
      </c>
      <c r="H41" t="s" s="74">
        <v>45</v>
      </c>
      <c r="I41" t="s" s="74">
        <v>62</v>
      </c>
      <c r="J41" t="s" s="74">
        <v>66</v>
      </c>
      <c r="K41" s="70"/>
      <c r="L41" s="71"/>
      <c r="M41" s="33"/>
      <c r="N41" s="33"/>
      <c r="O41" s="33"/>
      <c r="P41" s="33"/>
      <c r="Q41" s="33"/>
      <c r="R41" s="33"/>
      <c r="S41" s="33"/>
      <c r="T41" s="33"/>
      <c r="U41" s="33"/>
      <c r="V41" s="33"/>
      <c r="W41" s="33"/>
      <c r="X41" s="33"/>
      <c r="Y41" s="33"/>
      <c r="Z41" s="33"/>
    </row>
    <row r="42" ht="22.5" customHeight="1">
      <c r="A42" s="72">
        <v>36</v>
      </c>
      <c r="B42" t="s" s="73">
        <v>91</v>
      </c>
      <c r="C42" t="s" s="74">
        <v>45</v>
      </c>
      <c r="D42" s="75"/>
      <c r="E42" t="s" s="74">
        <v>46</v>
      </c>
      <c r="F42" t="s" s="74">
        <v>46</v>
      </c>
      <c r="G42" t="s" s="74">
        <v>46</v>
      </c>
      <c r="H42" t="s" s="74">
        <v>45</v>
      </c>
      <c r="I42" t="s" s="74">
        <v>62</v>
      </c>
      <c r="J42" t="s" s="74">
        <v>62</v>
      </c>
      <c r="K42" s="80"/>
      <c r="L42" s="71"/>
      <c r="M42" s="33"/>
      <c r="N42" s="33"/>
      <c r="O42" s="33"/>
      <c r="P42" s="33"/>
      <c r="Q42" s="33"/>
      <c r="R42" s="33"/>
      <c r="S42" s="33"/>
      <c r="T42" s="33"/>
      <c r="U42" s="33"/>
      <c r="V42" s="33"/>
      <c r="W42" s="33"/>
      <c r="X42" s="33"/>
      <c r="Y42" s="33"/>
      <c r="Z42" s="33"/>
    </row>
    <row r="43" ht="22.5" customHeight="1">
      <c r="A43" s="72">
        <v>37</v>
      </c>
      <c r="B43" t="s" s="73">
        <v>92</v>
      </c>
      <c r="C43" s="75"/>
      <c r="D43" t="s" s="74">
        <v>45</v>
      </c>
      <c r="E43" t="s" s="74">
        <v>46</v>
      </c>
      <c r="F43" t="s" s="74">
        <v>46</v>
      </c>
      <c r="G43" t="s" s="74">
        <v>46</v>
      </c>
      <c r="H43" t="s" s="74">
        <v>45</v>
      </c>
      <c r="I43" t="s" s="74">
        <v>62</v>
      </c>
      <c r="J43" t="s" s="74">
        <v>62</v>
      </c>
      <c r="K43" s="80"/>
      <c r="L43" s="71"/>
      <c r="M43" s="33"/>
      <c r="N43" s="33"/>
      <c r="O43" s="33"/>
      <c r="P43" s="33"/>
      <c r="Q43" s="33"/>
      <c r="R43" s="33"/>
      <c r="S43" s="33"/>
      <c r="T43" s="33"/>
      <c r="U43" s="33"/>
      <c r="V43" s="33"/>
      <c r="W43" s="33"/>
      <c r="X43" s="33"/>
      <c r="Y43" s="33"/>
      <c r="Z43" s="33"/>
    </row>
    <row r="44" ht="22.5" customHeight="1">
      <c r="A44" s="42"/>
      <c r="B44" s="42"/>
      <c r="C44" s="42"/>
      <c r="D44" s="42"/>
      <c r="E44" s="42"/>
      <c r="F44" s="42"/>
      <c r="G44" s="42"/>
      <c r="H44" s="42"/>
      <c r="I44" s="42"/>
      <c r="J44" s="81"/>
      <c r="K44" s="82"/>
      <c r="L44" s="33"/>
      <c r="M44" s="33"/>
      <c r="N44" s="33"/>
      <c r="O44" s="33"/>
      <c r="P44" s="33"/>
      <c r="Q44" s="33"/>
      <c r="R44" s="33"/>
      <c r="S44" s="33"/>
      <c r="T44" s="33"/>
      <c r="U44" s="33"/>
      <c r="V44" s="33"/>
      <c r="W44" s="33"/>
      <c r="X44" s="33"/>
      <c r="Y44" s="33"/>
      <c r="Z44" s="33"/>
    </row>
    <row r="45" ht="22.5" customHeight="1">
      <c r="A45" s="33"/>
      <c r="B45" s="33"/>
      <c r="C45" s="33"/>
      <c r="D45" s="33"/>
      <c r="E45" s="33"/>
      <c r="F45" s="33"/>
      <c r="G45" s="33"/>
      <c r="H45" s="33"/>
      <c r="I45" s="33"/>
      <c r="J45" s="83"/>
      <c r="K45" s="82"/>
      <c r="L45" s="33"/>
      <c r="M45" s="33"/>
      <c r="N45" s="33"/>
      <c r="O45" s="33"/>
      <c r="P45" s="33"/>
      <c r="Q45" s="33"/>
      <c r="R45" s="33"/>
      <c r="S45" s="33"/>
      <c r="T45" s="33"/>
      <c r="U45" s="33"/>
      <c r="V45" s="33"/>
      <c r="W45" s="33"/>
      <c r="X45" s="33"/>
      <c r="Y45" s="33"/>
      <c r="Z45" s="33"/>
    </row>
    <row r="46" ht="22.5" customHeight="1">
      <c r="A46" s="33"/>
      <c r="B46" s="33"/>
      <c r="C46" s="33"/>
      <c r="D46" s="33"/>
      <c r="E46" s="33"/>
      <c r="F46" s="33"/>
      <c r="G46" s="33"/>
      <c r="H46" s="33"/>
      <c r="I46" s="33"/>
      <c r="J46" s="83"/>
      <c r="K46" s="82"/>
      <c r="L46" s="33"/>
      <c r="M46" s="33"/>
      <c r="N46" s="33"/>
      <c r="O46" s="33"/>
      <c r="P46" s="33"/>
      <c r="Q46" s="33"/>
      <c r="R46" s="33"/>
      <c r="S46" s="33"/>
      <c r="T46" s="33"/>
      <c r="U46" s="33"/>
      <c r="V46" s="33"/>
      <c r="W46" s="33"/>
      <c r="X46" s="33"/>
      <c r="Y46" s="33"/>
      <c r="Z46" s="33"/>
    </row>
    <row r="47" ht="22.5" customHeight="1">
      <c r="A47" s="33"/>
      <c r="B47" s="33"/>
      <c r="C47" s="33"/>
      <c r="D47" s="33"/>
      <c r="E47" s="33"/>
      <c r="F47" s="33"/>
      <c r="G47" s="33"/>
      <c r="H47" s="33"/>
      <c r="I47" s="33"/>
      <c r="J47" s="83"/>
      <c r="K47" s="82"/>
      <c r="L47" s="33"/>
      <c r="M47" s="33"/>
      <c r="N47" s="33"/>
      <c r="O47" s="33"/>
      <c r="P47" s="33"/>
      <c r="Q47" s="33"/>
      <c r="R47" s="33"/>
      <c r="S47" s="33"/>
      <c r="T47" s="33"/>
      <c r="U47" s="33"/>
      <c r="V47" s="33"/>
      <c r="W47" s="33"/>
      <c r="X47" s="33"/>
      <c r="Y47" s="33"/>
      <c r="Z47" s="33"/>
    </row>
    <row r="48" ht="22.5" customHeight="1">
      <c r="A48" s="33"/>
      <c r="B48" s="33"/>
      <c r="C48" s="33"/>
      <c r="D48" s="33"/>
      <c r="E48" s="33"/>
      <c r="F48" s="33"/>
      <c r="G48" s="33"/>
      <c r="H48" s="33"/>
      <c r="I48" s="33"/>
      <c r="J48" s="83"/>
      <c r="K48" s="82"/>
      <c r="L48" s="33"/>
      <c r="M48" s="33"/>
      <c r="N48" s="33"/>
      <c r="O48" s="33"/>
      <c r="P48" s="33"/>
      <c r="Q48" s="33"/>
      <c r="R48" s="33"/>
      <c r="S48" s="33"/>
      <c r="T48" s="33"/>
      <c r="U48" s="33"/>
      <c r="V48" s="33"/>
      <c r="W48" s="33"/>
      <c r="X48" s="33"/>
      <c r="Y48" s="33"/>
      <c r="Z48" s="33"/>
    </row>
    <row r="49" ht="22.5" customHeight="1">
      <c r="A49" s="33"/>
      <c r="B49" s="33"/>
      <c r="C49" s="33"/>
      <c r="D49" s="33"/>
      <c r="E49" s="33"/>
      <c r="F49" s="33"/>
      <c r="G49" s="33"/>
      <c r="H49" s="33"/>
      <c r="I49" s="33"/>
      <c r="J49" s="83"/>
      <c r="K49" s="82"/>
      <c r="L49" s="33"/>
      <c r="M49" s="33"/>
      <c r="N49" s="33"/>
      <c r="O49" s="33"/>
      <c r="P49" s="33"/>
      <c r="Q49" s="33"/>
      <c r="R49" s="33"/>
      <c r="S49" s="33"/>
      <c r="T49" s="33"/>
      <c r="U49" s="33"/>
      <c r="V49" s="33"/>
      <c r="W49" s="33"/>
      <c r="X49" s="33"/>
      <c r="Y49" s="33"/>
      <c r="Z49" s="33"/>
    </row>
    <row r="50" ht="22.5" customHeight="1">
      <c r="A50" s="33"/>
      <c r="B50" s="33"/>
      <c r="C50" s="33"/>
      <c r="D50" s="33"/>
      <c r="E50" s="33"/>
      <c r="F50" s="33"/>
      <c r="G50" s="33"/>
      <c r="H50" s="33"/>
      <c r="I50" s="33"/>
      <c r="J50" s="83"/>
      <c r="K50" s="82"/>
      <c r="L50" s="33"/>
      <c r="M50" s="33"/>
      <c r="N50" s="33"/>
      <c r="O50" s="33"/>
      <c r="P50" s="33"/>
      <c r="Q50" s="33"/>
      <c r="R50" s="33"/>
      <c r="S50" s="33"/>
      <c r="T50" s="33"/>
      <c r="U50" s="33"/>
      <c r="V50" s="33"/>
      <c r="W50" s="33"/>
      <c r="X50" s="33"/>
      <c r="Y50" s="33"/>
      <c r="Z50" s="33"/>
    </row>
    <row r="51" ht="22.5" customHeight="1">
      <c r="A51" s="33"/>
      <c r="B51" s="33"/>
      <c r="C51" s="33"/>
      <c r="D51" s="33"/>
      <c r="E51" s="33"/>
      <c r="F51" s="33"/>
      <c r="G51" s="33"/>
      <c r="H51" s="33"/>
      <c r="I51" s="33"/>
      <c r="J51" s="83"/>
      <c r="K51" s="82"/>
      <c r="L51" s="33"/>
      <c r="M51" s="33"/>
      <c r="N51" s="33"/>
      <c r="O51" s="33"/>
      <c r="P51" s="33"/>
      <c r="Q51" s="33"/>
      <c r="R51" s="33"/>
      <c r="S51" s="33"/>
      <c r="T51" s="33"/>
      <c r="U51" s="33"/>
      <c r="V51" s="33"/>
      <c r="W51" s="33"/>
      <c r="X51" s="33"/>
      <c r="Y51" s="33"/>
      <c r="Z51" s="33"/>
    </row>
    <row r="52" ht="22.5" customHeight="1">
      <c r="A52" s="33"/>
      <c r="B52" s="33"/>
      <c r="C52" s="33"/>
      <c r="D52" s="33"/>
      <c r="E52" s="33"/>
      <c r="F52" s="33"/>
      <c r="G52" s="33"/>
      <c r="H52" s="33"/>
      <c r="I52" s="33"/>
      <c r="J52" s="84"/>
      <c r="K52" s="82"/>
      <c r="L52" s="33"/>
      <c r="M52" s="33"/>
      <c r="N52" s="33"/>
      <c r="O52" s="33"/>
      <c r="P52" s="33"/>
      <c r="Q52" s="33"/>
      <c r="R52" s="33"/>
      <c r="S52" s="33"/>
      <c r="T52" s="33"/>
      <c r="U52" s="33"/>
      <c r="V52" s="33"/>
      <c r="W52" s="33"/>
      <c r="X52" s="33"/>
      <c r="Y52" s="33"/>
      <c r="Z52" s="33"/>
    </row>
    <row r="53" ht="22.5" customHeight="1">
      <c r="A53" s="33"/>
      <c r="B53" s="33"/>
      <c r="C53" s="33"/>
      <c r="D53" s="33"/>
      <c r="E53" s="33"/>
      <c r="F53" s="33"/>
      <c r="G53" s="33"/>
      <c r="H53" s="33"/>
      <c r="I53" s="33"/>
      <c r="J53" s="84"/>
      <c r="K53" s="82"/>
      <c r="L53" s="33"/>
      <c r="M53" s="33"/>
      <c r="N53" s="33"/>
      <c r="O53" s="33"/>
      <c r="P53" s="33"/>
      <c r="Q53" s="33"/>
      <c r="R53" s="33"/>
      <c r="S53" s="33"/>
      <c r="T53" s="33"/>
      <c r="U53" s="33"/>
      <c r="V53" s="33"/>
      <c r="W53" s="33"/>
      <c r="X53" s="33"/>
      <c r="Y53" s="33"/>
      <c r="Z53" s="33"/>
    </row>
    <row r="54" ht="22.5" customHeight="1">
      <c r="A54" s="33"/>
      <c r="B54" s="33"/>
      <c r="C54" s="33"/>
      <c r="D54" s="33"/>
      <c r="E54" s="33"/>
      <c r="F54" s="33"/>
      <c r="G54" s="33"/>
      <c r="H54" s="33"/>
      <c r="I54" s="33"/>
      <c r="J54" s="84"/>
      <c r="K54" s="82"/>
      <c r="L54" s="33"/>
      <c r="M54" s="33"/>
      <c r="N54" s="33"/>
      <c r="O54" s="33"/>
      <c r="P54" s="33"/>
      <c r="Q54" s="33"/>
      <c r="R54" s="33"/>
      <c r="S54" s="33"/>
      <c r="T54" s="33"/>
      <c r="U54" s="33"/>
      <c r="V54" s="33"/>
      <c r="W54" s="33"/>
      <c r="X54" s="33"/>
      <c r="Y54" s="33"/>
      <c r="Z54" s="33"/>
    </row>
    <row r="55" ht="22.5" customHeight="1">
      <c r="A55" s="33"/>
      <c r="B55" s="33"/>
      <c r="C55" s="33"/>
      <c r="D55" s="33"/>
      <c r="E55" s="33"/>
      <c r="F55" s="33"/>
      <c r="G55" s="33"/>
      <c r="H55" s="33"/>
      <c r="I55" s="33"/>
      <c r="J55" s="84"/>
      <c r="K55" s="82"/>
      <c r="L55" s="33"/>
      <c r="M55" s="33"/>
      <c r="N55" s="33"/>
      <c r="O55" s="33"/>
      <c r="P55" s="33"/>
      <c r="Q55" s="33"/>
      <c r="R55" s="33"/>
      <c r="S55" s="33"/>
      <c r="T55" s="33"/>
      <c r="U55" s="33"/>
      <c r="V55" s="33"/>
      <c r="W55" s="33"/>
      <c r="X55" s="33"/>
      <c r="Y55" s="33"/>
      <c r="Z55" s="33"/>
    </row>
    <row r="56" ht="22.5" customHeight="1">
      <c r="A56" s="33"/>
      <c r="B56" s="33"/>
      <c r="C56" s="33"/>
      <c r="D56" s="33"/>
      <c r="E56" s="33"/>
      <c r="F56" s="33"/>
      <c r="G56" s="33"/>
      <c r="H56" s="33"/>
      <c r="I56" s="33"/>
      <c r="J56" s="84"/>
      <c r="K56" s="82"/>
      <c r="L56" s="33"/>
      <c r="M56" s="33"/>
      <c r="N56" s="33"/>
      <c r="O56" s="33"/>
      <c r="P56" s="33"/>
      <c r="Q56" s="33"/>
      <c r="R56" s="33"/>
      <c r="S56" s="33"/>
      <c r="T56" s="33"/>
      <c r="U56" s="33"/>
      <c r="V56" s="33"/>
      <c r="W56" s="33"/>
      <c r="X56" s="33"/>
      <c r="Y56" s="33"/>
      <c r="Z56" s="33"/>
    </row>
    <row r="57" ht="22.5" customHeight="1">
      <c r="A57" s="33"/>
      <c r="B57" s="33"/>
      <c r="C57" s="33"/>
      <c r="D57" s="33"/>
      <c r="E57" s="33"/>
      <c r="F57" s="33"/>
      <c r="G57" s="33"/>
      <c r="H57" s="33"/>
      <c r="I57" s="33"/>
      <c r="J57" s="84"/>
      <c r="K57" s="82"/>
      <c r="L57" s="33"/>
      <c r="M57" s="33"/>
      <c r="N57" s="33"/>
      <c r="O57" s="33"/>
      <c r="P57" s="33"/>
      <c r="Q57" s="33"/>
      <c r="R57" s="33"/>
      <c r="S57" s="33"/>
      <c r="T57" s="33"/>
      <c r="U57" s="33"/>
      <c r="V57" s="33"/>
      <c r="W57" s="33"/>
      <c r="X57" s="33"/>
      <c r="Y57" s="33"/>
      <c r="Z57" s="33"/>
    </row>
    <row r="58" ht="22.5" customHeight="1">
      <c r="A58" s="33"/>
      <c r="B58" s="33"/>
      <c r="C58" s="33"/>
      <c r="D58" s="33"/>
      <c r="E58" s="33"/>
      <c r="F58" s="33"/>
      <c r="G58" s="33"/>
      <c r="H58" s="33"/>
      <c r="I58" s="33"/>
      <c r="J58" s="84"/>
      <c r="K58" s="82"/>
      <c r="L58" s="33"/>
      <c r="M58" s="33"/>
      <c r="N58" s="33"/>
      <c r="O58" s="33"/>
      <c r="P58" s="33"/>
      <c r="Q58" s="33"/>
      <c r="R58" s="33"/>
      <c r="S58" s="33"/>
      <c r="T58" s="33"/>
      <c r="U58" s="33"/>
      <c r="V58" s="33"/>
      <c r="W58" s="33"/>
      <c r="X58" s="33"/>
      <c r="Y58" s="33"/>
      <c r="Z58" s="33"/>
    </row>
    <row r="59" ht="22.5" customHeight="1">
      <c r="A59" s="33"/>
      <c r="B59" s="33"/>
      <c r="C59" s="33"/>
      <c r="D59" s="33"/>
      <c r="E59" s="33"/>
      <c r="F59" s="33"/>
      <c r="G59" s="33"/>
      <c r="H59" s="33"/>
      <c r="I59" s="33"/>
      <c r="J59" s="84"/>
      <c r="K59" s="82"/>
      <c r="L59" s="33"/>
      <c r="M59" s="33"/>
      <c r="N59" s="33"/>
      <c r="O59" s="33"/>
      <c r="P59" s="33"/>
      <c r="Q59" s="33"/>
      <c r="R59" s="33"/>
      <c r="S59" s="33"/>
      <c r="T59" s="33"/>
      <c r="U59" s="33"/>
      <c r="V59" s="33"/>
      <c r="W59" s="33"/>
      <c r="X59" s="33"/>
      <c r="Y59" s="33"/>
      <c r="Z59" s="33"/>
    </row>
    <row r="60" ht="22.5" customHeight="1">
      <c r="A60" s="33"/>
      <c r="B60" s="33"/>
      <c r="C60" s="33"/>
      <c r="D60" s="33"/>
      <c r="E60" s="33"/>
      <c r="F60" s="33"/>
      <c r="G60" s="33"/>
      <c r="H60" s="33"/>
      <c r="I60" s="33"/>
      <c r="J60" s="84"/>
      <c r="K60" s="82"/>
      <c r="L60" s="33"/>
      <c r="M60" s="33"/>
      <c r="N60" s="33"/>
      <c r="O60" s="33"/>
      <c r="P60" s="33"/>
      <c r="Q60" s="33"/>
      <c r="R60" s="33"/>
      <c r="S60" s="33"/>
      <c r="T60" s="33"/>
      <c r="U60" s="33"/>
      <c r="V60" s="33"/>
      <c r="W60" s="33"/>
      <c r="X60" s="33"/>
      <c r="Y60" s="33"/>
      <c r="Z60" s="33"/>
    </row>
    <row r="61" ht="22.5" customHeight="1">
      <c r="A61" s="33"/>
      <c r="B61" s="33"/>
      <c r="C61" s="33"/>
      <c r="D61" s="33"/>
      <c r="E61" s="33"/>
      <c r="F61" s="33"/>
      <c r="G61" s="33"/>
      <c r="H61" s="33"/>
      <c r="I61" s="33"/>
      <c r="J61" s="84"/>
      <c r="K61" s="82"/>
      <c r="L61" s="33"/>
      <c r="M61" s="33"/>
      <c r="N61" s="33"/>
      <c r="O61" s="33"/>
      <c r="P61" s="33"/>
      <c r="Q61" s="33"/>
      <c r="R61" s="33"/>
      <c r="S61" s="33"/>
      <c r="T61" s="33"/>
      <c r="U61" s="33"/>
      <c r="V61" s="33"/>
      <c r="W61" s="33"/>
      <c r="X61" s="33"/>
      <c r="Y61" s="33"/>
      <c r="Z61" s="33"/>
    </row>
    <row r="62" ht="22.5" customHeight="1">
      <c r="A62" s="33"/>
      <c r="B62" s="33"/>
      <c r="C62" s="33"/>
      <c r="D62" s="33"/>
      <c r="E62" s="33"/>
      <c r="F62" s="33"/>
      <c r="G62" s="33"/>
      <c r="H62" s="33"/>
      <c r="I62" s="33"/>
      <c r="J62" s="84"/>
      <c r="K62" s="82"/>
      <c r="L62" s="33"/>
      <c r="M62" s="33"/>
      <c r="N62" s="33"/>
      <c r="O62" s="33"/>
      <c r="P62" s="33"/>
      <c r="Q62" s="33"/>
      <c r="R62" s="33"/>
      <c r="S62" s="33"/>
      <c r="T62" s="33"/>
      <c r="U62" s="33"/>
      <c r="V62" s="33"/>
      <c r="W62" s="33"/>
      <c r="X62" s="33"/>
      <c r="Y62" s="33"/>
      <c r="Z62" s="33"/>
    </row>
    <row r="63" ht="22.5" customHeight="1">
      <c r="A63" s="33"/>
      <c r="B63" s="33"/>
      <c r="C63" s="33"/>
      <c r="D63" s="33"/>
      <c r="E63" s="33"/>
      <c r="F63" s="33"/>
      <c r="G63" s="33"/>
      <c r="H63" s="33"/>
      <c r="I63" s="33"/>
      <c r="J63" s="84"/>
      <c r="K63" s="82"/>
      <c r="L63" s="33"/>
      <c r="M63" s="33"/>
      <c r="N63" s="33"/>
      <c r="O63" s="33"/>
      <c r="P63" s="33"/>
      <c r="Q63" s="33"/>
      <c r="R63" s="33"/>
      <c r="S63" s="33"/>
      <c r="T63" s="33"/>
      <c r="U63" s="33"/>
      <c r="V63" s="33"/>
      <c r="W63" s="33"/>
      <c r="X63" s="33"/>
      <c r="Y63" s="33"/>
      <c r="Z63" s="33"/>
    </row>
    <row r="64" ht="22.5" customHeight="1">
      <c r="A64" s="33"/>
      <c r="B64" s="33"/>
      <c r="C64" s="33"/>
      <c r="D64" s="33"/>
      <c r="E64" s="33"/>
      <c r="F64" s="33"/>
      <c r="G64" s="33"/>
      <c r="H64" s="33"/>
      <c r="I64" s="33"/>
      <c r="J64" s="84"/>
      <c r="K64" s="82"/>
      <c r="L64" s="33"/>
      <c r="M64" s="33"/>
      <c r="N64" s="33"/>
      <c r="O64" s="33"/>
      <c r="P64" s="33"/>
      <c r="Q64" s="33"/>
      <c r="R64" s="33"/>
      <c r="S64" s="33"/>
      <c r="T64" s="33"/>
      <c r="U64" s="33"/>
      <c r="V64" s="33"/>
      <c r="W64" s="33"/>
      <c r="X64" s="33"/>
      <c r="Y64" s="33"/>
      <c r="Z64" s="33"/>
    </row>
    <row r="65" ht="22.5" customHeight="1">
      <c r="A65" s="33"/>
      <c r="B65" s="33"/>
      <c r="C65" s="33"/>
      <c r="D65" s="33"/>
      <c r="E65" s="33"/>
      <c r="F65" s="33"/>
      <c r="G65" s="33"/>
      <c r="H65" s="33"/>
      <c r="I65" s="33"/>
      <c r="J65" s="84"/>
      <c r="K65" s="82"/>
      <c r="L65" s="33"/>
      <c r="M65" s="33"/>
      <c r="N65" s="33"/>
      <c r="O65" s="33"/>
      <c r="P65" s="33"/>
      <c r="Q65" s="33"/>
      <c r="R65" s="33"/>
      <c r="S65" s="33"/>
      <c r="T65" s="33"/>
      <c r="U65" s="33"/>
      <c r="V65" s="33"/>
      <c r="W65" s="33"/>
      <c r="X65" s="33"/>
      <c r="Y65" s="33"/>
      <c r="Z65" s="33"/>
    </row>
    <row r="66" ht="22.5" customHeight="1">
      <c r="A66" s="33"/>
      <c r="B66" s="33"/>
      <c r="C66" s="33"/>
      <c r="D66" s="33"/>
      <c r="E66" s="33"/>
      <c r="F66" s="33"/>
      <c r="G66" s="33"/>
      <c r="H66" s="33"/>
      <c r="I66" s="33"/>
      <c r="J66" s="84"/>
      <c r="K66" s="82"/>
      <c r="L66" s="33"/>
      <c r="M66" s="33"/>
      <c r="N66" s="33"/>
      <c r="O66" s="33"/>
      <c r="P66" s="33"/>
      <c r="Q66" s="33"/>
      <c r="R66" s="33"/>
      <c r="S66" s="33"/>
      <c r="T66" s="33"/>
      <c r="U66" s="33"/>
      <c r="V66" s="33"/>
      <c r="W66" s="33"/>
      <c r="X66" s="33"/>
      <c r="Y66" s="33"/>
      <c r="Z66" s="33"/>
    </row>
    <row r="67" ht="22.5" customHeight="1">
      <c r="A67" s="33"/>
      <c r="B67" s="33"/>
      <c r="C67" s="33"/>
      <c r="D67" s="33"/>
      <c r="E67" s="33"/>
      <c r="F67" s="33"/>
      <c r="G67" s="33"/>
      <c r="H67" s="33"/>
      <c r="I67" s="33"/>
      <c r="J67" s="84"/>
      <c r="K67" s="82"/>
      <c r="L67" s="33"/>
      <c r="M67" s="33"/>
      <c r="N67" s="33"/>
      <c r="O67" s="33"/>
      <c r="P67" s="33"/>
      <c r="Q67" s="33"/>
      <c r="R67" s="33"/>
      <c r="S67" s="33"/>
      <c r="T67" s="33"/>
      <c r="U67" s="33"/>
      <c r="V67" s="33"/>
      <c r="W67" s="33"/>
      <c r="X67" s="33"/>
      <c r="Y67" s="33"/>
      <c r="Z67" s="33"/>
    </row>
    <row r="68" ht="22.5" customHeight="1">
      <c r="A68" s="33"/>
      <c r="B68" s="33"/>
      <c r="C68" s="33"/>
      <c r="D68" s="33"/>
      <c r="E68" s="33"/>
      <c r="F68" s="33"/>
      <c r="G68" s="33"/>
      <c r="H68" s="33"/>
      <c r="I68" s="33"/>
      <c r="J68" s="84"/>
      <c r="K68" s="82"/>
      <c r="L68" s="33"/>
      <c r="M68" s="33"/>
      <c r="N68" s="33"/>
      <c r="O68" s="33"/>
      <c r="P68" s="33"/>
      <c r="Q68" s="33"/>
      <c r="R68" s="33"/>
      <c r="S68" s="33"/>
      <c r="T68" s="33"/>
      <c r="U68" s="33"/>
      <c r="V68" s="33"/>
      <c r="W68" s="33"/>
      <c r="X68" s="33"/>
      <c r="Y68" s="33"/>
      <c r="Z68" s="33"/>
    </row>
    <row r="69" ht="22.5" customHeight="1">
      <c r="A69" s="33"/>
      <c r="B69" s="33"/>
      <c r="C69" s="33"/>
      <c r="D69" s="33"/>
      <c r="E69" s="33"/>
      <c r="F69" s="33"/>
      <c r="G69" s="33"/>
      <c r="H69" s="33"/>
      <c r="I69" s="33"/>
      <c r="J69" s="84"/>
      <c r="K69" s="82"/>
      <c r="L69" s="33"/>
      <c r="M69" s="33"/>
      <c r="N69" s="33"/>
      <c r="O69" s="33"/>
      <c r="P69" s="33"/>
      <c r="Q69" s="33"/>
      <c r="R69" s="33"/>
      <c r="S69" s="33"/>
      <c r="T69" s="33"/>
      <c r="U69" s="33"/>
      <c r="V69" s="33"/>
      <c r="W69" s="33"/>
      <c r="X69" s="33"/>
      <c r="Y69" s="33"/>
      <c r="Z69" s="33"/>
    </row>
    <row r="70" ht="22.5" customHeight="1">
      <c r="A70" s="33"/>
      <c r="B70" s="33"/>
      <c r="C70" s="33"/>
      <c r="D70" s="33"/>
      <c r="E70" s="33"/>
      <c r="F70" s="33"/>
      <c r="G70" s="33"/>
      <c r="H70" s="33"/>
      <c r="I70" s="33"/>
      <c r="J70" s="84"/>
      <c r="K70" s="82"/>
      <c r="L70" s="33"/>
      <c r="M70" s="33"/>
      <c r="N70" s="33"/>
      <c r="O70" s="33"/>
      <c r="P70" s="33"/>
      <c r="Q70" s="33"/>
      <c r="R70" s="33"/>
      <c r="S70" s="33"/>
      <c r="T70" s="33"/>
      <c r="U70" s="33"/>
      <c r="V70" s="33"/>
      <c r="W70" s="33"/>
      <c r="X70" s="33"/>
      <c r="Y70" s="33"/>
      <c r="Z70" s="33"/>
    </row>
    <row r="71" ht="22.5" customHeight="1">
      <c r="A71" s="33"/>
      <c r="B71" s="33"/>
      <c r="C71" s="33"/>
      <c r="D71" s="33"/>
      <c r="E71" s="33"/>
      <c r="F71" s="33"/>
      <c r="G71" s="33"/>
      <c r="H71" s="33"/>
      <c r="I71" s="33"/>
      <c r="J71" s="84"/>
      <c r="K71" s="82"/>
      <c r="L71" s="33"/>
      <c r="M71" s="33"/>
      <c r="N71" s="33"/>
      <c r="O71" s="33"/>
      <c r="P71" s="33"/>
      <c r="Q71" s="33"/>
      <c r="R71" s="33"/>
      <c r="S71" s="33"/>
      <c r="T71" s="33"/>
      <c r="U71" s="33"/>
      <c r="V71" s="33"/>
      <c r="W71" s="33"/>
      <c r="X71" s="33"/>
      <c r="Y71" s="33"/>
      <c r="Z71" s="33"/>
    </row>
    <row r="72" ht="22.5" customHeight="1">
      <c r="A72" s="33"/>
      <c r="B72" s="33"/>
      <c r="C72" s="33"/>
      <c r="D72" s="33"/>
      <c r="E72" s="33"/>
      <c r="F72" s="33"/>
      <c r="G72" s="33"/>
      <c r="H72" s="33"/>
      <c r="I72" s="33"/>
      <c r="J72" s="84"/>
      <c r="K72" s="82"/>
      <c r="L72" s="33"/>
      <c r="M72" s="33"/>
      <c r="N72" s="33"/>
      <c r="O72" s="33"/>
      <c r="P72" s="33"/>
      <c r="Q72" s="33"/>
      <c r="R72" s="33"/>
      <c r="S72" s="33"/>
      <c r="T72" s="33"/>
      <c r="U72" s="33"/>
      <c r="V72" s="33"/>
      <c r="W72" s="33"/>
      <c r="X72" s="33"/>
      <c r="Y72" s="33"/>
      <c r="Z72" s="33"/>
    </row>
    <row r="73" ht="22.5" customHeight="1">
      <c r="A73" s="33"/>
      <c r="B73" s="33"/>
      <c r="C73" s="33"/>
      <c r="D73" s="33"/>
      <c r="E73" s="33"/>
      <c r="F73" s="33"/>
      <c r="G73" s="33"/>
      <c r="H73" s="33"/>
      <c r="I73" s="33"/>
      <c r="J73" s="84"/>
      <c r="K73" s="82"/>
      <c r="L73" s="33"/>
      <c r="M73" s="33"/>
      <c r="N73" s="33"/>
      <c r="O73" s="33"/>
      <c r="P73" s="33"/>
      <c r="Q73" s="33"/>
      <c r="R73" s="33"/>
      <c r="S73" s="33"/>
      <c r="T73" s="33"/>
      <c r="U73" s="33"/>
      <c r="V73" s="33"/>
      <c r="W73" s="33"/>
      <c r="X73" s="33"/>
      <c r="Y73" s="33"/>
      <c r="Z73" s="33"/>
    </row>
    <row r="74" ht="22.5" customHeight="1">
      <c r="A74" s="33"/>
      <c r="B74" s="33"/>
      <c r="C74" s="33"/>
      <c r="D74" s="33"/>
      <c r="E74" s="33"/>
      <c r="F74" s="33"/>
      <c r="G74" s="33"/>
      <c r="H74" s="33"/>
      <c r="I74" s="33"/>
      <c r="J74" s="84"/>
      <c r="K74" s="82"/>
      <c r="L74" s="33"/>
      <c r="M74" s="33"/>
      <c r="N74" s="33"/>
      <c r="O74" s="33"/>
      <c r="P74" s="33"/>
      <c r="Q74" s="33"/>
      <c r="R74" s="33"/>
      <c r="S74" s="33"/>
      <c r="T74" s="33"/>
      <c r="U74" s="33"/>
      <c r="V74" s="33"/>
      <c r="W74" s="33"/>
      <c r="X74" s="33"/>
      <c r="Y74" s="33"/>
      <c r="Z74" s="33"/>
    </row>
    <row r="75" ht="22.5" customHeight="1">
      <c r="A75" s="33"/>
      <c r="B75" s="33"/>
      <c r="C75" s="33"/>
      <c r="D75" s="33"/>
      <c r="E75" s="33"/>
      <c r="F75" s="33"/>
      <c r="G75" s="33"/>
      <c r="H75" s="33"/>
      <c r="I75" s="33"/>
      <c r="J75" s="84"/>
      <c r="K75" s="82"/>
      <c r="L75" s="33"/>
      <c r="M75" s="33"/>
      <c r="N75" s="33"/>
      <c r="O75" s="33"/>
      <c r="P75" s="33"/>
      <c r="Q75" s="33"/>
      <c r="R75" s="33"/>
      <c r="S75" s="33"/>
      <c r="T75" s="33"/>
      <c r="U75" s="33"/>
      <c r="V75" s="33"/>
      <c r="W75" s="33"/>
      <c r="X75" s="33"/>
      <c r="Y75" s="33"/>
      <c r="Z75" s="33"/>
    </row>
    <row r="76" ht="22.5" customHeight="1">
      <c r="A76" s="33"/>
      <c r="B76" s="33"/>
      <c r="C76" s="33"/>
      <c r="D76" s="33"/>
      <c r="E76" s="33"/>
      <c r="F76" s="33"/>
      <c r="G76" s="33"/>
      <c r="H76" s="33"/>
      <c r="I76" s="33"/>
      <c r="J76" s="84"/>
      <c r="K76" s="82"/>
      <c r="L76" s="33"/>
      <c r="M76" s="33"/>
      <c r="N76" s="33"/>
      <c r="O76" s="33"/>
      <c r="P76" s="33"/>
      <c r="Q76" s="33"/>
      <c r="R76" s="33"/>
      <c r="S76" s="33"/>
      <c r="T76" s="33"/>
      <c r="U76" s="33"/>
      <c r="V76" s="33"/>
      <c r="W76" s="33"/>
      <c r="X76" s="33"/>
      <c r="Y76" s="33"/>
      <c r="Z76" s="33"/>
    </row>
    <row r="77" ht="22.5" customHeight="1">
      <c r="A77" s="33"/>
      <c r="B77" s="33"/>
      <c r="C77" s="33"/>
      <c r="D77" s="33"/>
      <c r="E77" s="33"/>
      <c r="F77" s="33"/>
      <c r="G77" s="33"/>
      <c r="H77" s="33"/>
      <c r="I77" s="33"/>
      <c r="J77" s="84"/>
      <c r="K77" s="82"/>
      <c r="L77" s="33"/>
      <c r="M77" s="33"/>
      <c r="N77" s="33"/>
      <c r="O77" s="33"/>
      <c r="P77" s="33"/>
      <c r="Q77" s="33"/>
      <c r="R77" s="33"/>
      <c r="S77" s="33"/>
      <c r="T77" s="33"/>
      <c r="U77" s="33"/>
      <c r="V77" s="33"/>
      <c r="W77" s="33"/>
      <c r="X77" s="33"/>
      <c r="Y77" s="33"/>
      <c r="Z77" s="33"/>
    </row>
    <row r="78" ht="22.5" customHeight="1">
      <c r="A78" s="33"/>
      <c r="B78" s="33"/>
      <c r="C78" s="33"/>
      <c r="D78" s="33"/>
      <c r="E78" s="33"/>
      <c r="F78" s="33"/>
      <c r="G78" s="33"/>
      <c r="H78" s="33"/>
      <c r="I78" s="33"/>
      <c r="J78" s="84"/>
      <c r="K78" s="82"/>
      <c r="L78" s="33"/>
      <c r="M78" s="33"/>
      <c r="N78" s="33"/>
      <c r="O78" s="33"/>
      <c r="P78" s="33"/>
      <c r="Q78" s="33"/>
      <c r="R78" s="33"/>
      <c r="S78" s="33"/>
      <c r="T78" s="33"/>
      <c r="U78" s="33"/>
      <c r="V78" s="33"/>
      <c r="W78" s="33"/>
      <c r="X78" s="33"/>
      <c r="Y78" s="33"/>
      <c r="Z78" s="33"/>
    </row>
    <row r="79" ht="22.5" customHeight="1">
      <c r="A79" s="33"/>
      <c r="B79" s="33"/>
      <c r="C79" s="33"/>
      <c r="D79" s="33"/>
      <c r="E79" s="33"/>
      <c r="F79" s="33"/>
      <c r="G79" s="33"/>
      <c r="H79" s="33"/>
      <c r="I79" s="33"/>
      <c r="J79" s="84"/>
      <c r="K79" s="82"/>
      <c r="L79" s="33"/>
      <c r="M79" s="33"/>
      <c r="N79" s="33"/>
      <c r="O79" s="33"/>
      <c r="P79" s="33"/>
      <c r="Q79" s="33"/>
      <c r="R79" s="33"/>
      <c r="S79" s="33"/>
      <c r="T79" s="33"/>
      <c r="U79" s="33"/>
      <c r="V79" s="33"/>
      <c r="W79" s="33"/>
      <c r="X79" s="33"/>
      <c r="Y79" s="33"/>
      <c r="Z79" s="33"/>
    </row>
    <row r="80" ht="22.5" customHeight="1">
      <c r="A80" s="33"/>
      <c r="B80" s="33"/>
      <c r="C80" s="33"/>
      <c r="D80" s="33"/>
      <c r="E80" s="33"/>
      <c r="F80" s="33"/>
      <c r="G80" s="33"/>
      <c r="H80" s="33"/>
      <c r="I80" s="33"/>
      <c r="J80" s="84"/>
      <c r="K80" s="82"/>
      <c r="L80" s="33"/>
      <c r="M80" s="33"/>
      <c r="N80" s="33"/>
      <c r="O80" s="33"/>
      <c r="P80" s="33"/>
      <c r="Q80" s="33"/>
      <c r="R80" s="33"/>
      <c r="S80" s="33"/>
      <c r="T80" s="33"/>
      <c r="U80" s="33"/>
      <c r="V80" s="33"/>
      <c r="W80" s="33"/>
      <c r="X80" s="33"/>
      <c r="Y80" s="33"/>
      <c r="Z80" s="33"/>
    </row>
    <row r="81" ht="22.5" customHeight="1">
      <c r="A81" s="33"/>
      <c r="B81" s="33"/>
      <c r="C81" s="33"/>
      <c r="D81" s="33"/>
      <c r="E81" s="33"/>
      <c r="F81" s="33"/>
      <c r="G81" s="33"/>
      <c r="H81" s="33"/>
      <c r="I81" s="33"/>
      <c r="J81" s="84"/>
      <c r="K81" s="82"/>
      <c r="L81" s="33"/>
      <c r="M81" s="33"/>
      <c r="N81" s="33"/>
      <c r="O81" s="33"/>
      <c r="P81" s="33"/>
      <c r="Q81" s="33"/>
      <c r="R81" s="33"/>
      <c r="S81" s="33"/>
      <c r="T81" s="33"/>
      <c r="U81" s="33"/>
      <c r="V81" s="33"/>
      <c r="W81" s="33"/>
      <c r="X81" s="33"/>
      <c r="Y81" s="33"/>
      <c r="Z81" s="33"/>
    </row>
    <row r="82" ht="22.5" customHeight="1">
      <c r="A82" s="33"/>
      <c r="B82" s="33"/>
      <c r="C82" s="33"/>
      <c r="D82" s="33"/>
      <c r="E82" s="33"/>
      <c r="F82" s="33"/>
      <c r="G82" s="33"/>
      <c r="H82" s="33"/>
      <c r="I82" s="33"/>
      <c r="J82" s="84"/>
      <c r="K82" s="82"/>
      <c r="L82" s="33"/>
      <c r="M82" s="33"/>
      <c r="N82" s="33"/>
      <c r="O82" s="33"/>
      <c r="P82" s="33"/>
      <c r="Q82" s="33"/>
      <c r="R82" s="33"/>
      <c r="S82" s="33"/>
      <c r="T82" s="33"/>
      <c r="U82" s="33"/>
      <c r="V82" s="33"/>
      <c r="W82" s="33"/>
      <c r="X82" s="33"/>
      <c r="Y82" s="33"/>
      <c r="Z82" s="33"/>
    </row>
    <row r="83" ht="22.5" customHeight="1">
      <c r="A83" s="33"/>
      <c r="B83" s="33"/>
      <c r="C83" s="33"/>
      <c r="D83" s="33"/>
      <c r="E83" s="33"/>
      <c r="F83" s="33"/>
      <c r="G83" s="33"/>
      <c r="H83" s="33"/>
      <c r="I83" s="33"/>
      <c r="J83" s="84"/>
      <c r="K83" s="82"/>
      <c r="L83" s="33"/>
      <c r="M83" s="33"/>
      <c r="N83" s="33"/>
      <c r="O83" s="33"/>
      <c r="P83" s="33"/>
      <c r="Q83" s="33"/>
      <c r="R83" s="33"/>
      <c r="S83" s="33"/>
      <c r="T83" s="33"/>
      <c r="U83" s="33"/>
      <c r="V83" s="33"/>
      <c r="W83" s="33"/>
      <c r="X83" s="33"/>
      <c r="Y83" s="33"/>
      <c r="Z83" s="33"/>
    </row>
    <row r="84" ht="22.5" customHeight="1">
      <c r="A84" s="33"/>
      <c r="B84" s="33"/>
      <c r="C84" s="33"/>
      <c r="D84" s="33"/>
      <c r="E84" s="33"/>
      <c r="F84" s="33"/>
      <c r="G84" s="33"/>
      <c r="H84" s="33"/>
      <c r="I84" s="33"/>
      <c r="J84" s="84"/>
      <c r="K84" s="82"/>
      <c r="L84" s="33"/>
      <c r="M84" s="33"/>
      <c r="N84" s="33"/>
      <c r="O84" s="33"/>
      <c r="P84" s="33"/>
      <c r="Q84" s="33"/>
      <c r="R84" s="33"/>
      <c r="S84" s="33"/>
      <c r="T84" s="33"/>
      <c r="U84" s="33"/>
      <c r="V84" s="33"/>
      <c r="W84" s="33"/>
      <c r="X84" s="33"/>
      <c r="Y84" s="33"/>
      <c r="Z84" s="33"/>
    </row>
    <row r="85" ht="22.5" customHeight="1">
      <c r="A85" s="33"/>
      <c r="B85" s="33"/>
      <c r="C85" s="33"/>
      <c r="D85" s="33"/>
      <c r="E85" s="33"/>
      <c r="F85" s="33"/>
      <c r="G85" s="33"/>
      <c r="H85" s="33"/>
      <c r="I85" s="33"/>
      <c r="J85" s="84"/>
      <c r="K85" s="82"/>
      <c r="L85" s="33"/>
      <c r="M85" s="33"/>
      <c r="N85" s="33"/>
      <c r="O85" s="33"/>
      <c r="P85" s="33"/>
      <c r="Q85" s="33"/>
      <c r="R85" s="33"/>
      <c r="S85" s="33"/>
      <c r="T85" s="33"/>
      <c r="U85" s="33"/>
      <c r="V85" s="33"/>
      <c r="W85" s="33"/>
      <c r="X85" s="33"/>
      <c r="Y85" s="33"/>
      <c r="Z85" s="33"/>
    </row>
    <row r="86" ht="22.5" customHeight="1">
      <c r="A86" s="33"/>
      <c r="B86" s="33"/>
      <c r="C86" s="33"/>
      <c r="D86" s="33"/>
      <c r="E86" s="33"/>
      <c r="F86" s="33"/>
      <c r="G86" s="33"/>
      <c r="H86" s="33"/>
      <c r="I86" s="33"/>
      <c r="J86" s="84"/>
      <c r="K86" s="82"/>
      <c r="L86" s="33"/>
      <c r="M86" s="33"/>
      <c r="N86" s="33"/>
      <c r="O86" s="33"/>
      <c r="P86" s="33"/>
      <c r="Q86" s="33"/>
      <c r="R86" s="33"/>
      <c r="S86" s="33"/>
      <c r="T86" s="33"/>
      <c r="U86" s="33"/>
      <c r="V86" s="33"/>
      <c r="W86" s="33"/>
      <c r="X86" s="33"/>
      <c r="Y86" s="33"/>
      <c r="Z86" s="33"/>
    </row>
    <row r="87" ht="22.5" customHeight="1">
      <c r="A87" s="33"/>
      <c r="B87" s="33"/>
      <c r="C87" s="33"/>
      <c r="D87" s="33"/>
      <c r="E87" s="33"/>
      <c r="F87" s="33"/>
      <c r="G87" s="33"/>
      <c r="H87" s="33"/>
      <c r="I87" s="33"/>
      <c r="J87" s="84"/>
      <c r="K87" s="82"/>
      <c r="L87" s="33"/>
      <c r="M87" s="33"/>
      <c r="N87" s="33"/>
      <c r="O87" s="33"/>
      <c r="P87" s="33"/>
      <c r="Q87" s="33"/>
      <c r="R87" s="33"/>
      <c r="S87" s="33"/>
      <c r="T87" s="33"/>
      <c r="U87" s="33"/>
      <c r="V87" s="33"/>
      <c r="W87" s="33"/>
      <c r="X87" s="33"/>
      <c r="Y87" s="33"/>
      <c r="Z87" s="33"/>
    </row>
    <row r="88" ht="22.5" customHeight="1">
      <c r="A88" s="33"/>
      <c r="B88" s="33"/>
      <c r="C88" s="33"/>
      <c r="D88" s="33"/>
      <c r="E88" s="33"/>
      <c r="F88" s="33"/>
      <c r="G88" s="33"/>
      <c r="H88" s="33"/>
      <c r="I88" s="33"/>
      <c r="J88" s="84"/>
      <c r="K88" s="82"/>
      <c r="L88" s="33"/>
      <c r="M88" s="33"/>
      <c r="N88" s="33"/>
      <c r="O88" s="33"/>
      <c r="P88" s="33"/>
      <c r="Q88" s="33"/>
      <c r="R88" s="33"/>
      <c r="S88" s="33"/>
      <c r="T88" s="33"/>
      <c r="U88" s="33"/>
      <c r="V88" s="33"/>
      <c r="W88" s="33"/>
      <c r="X88" s="33"/>
      <c r="Y88" s="33"/>
      <c r="Z88" s="33"/>
    </row>
    <row r="89" ht="22.5" customHeight="1">
      <c r="A89" s="33"/>
      <c r="B89" s="33"/>
      <c r="C89" s="33"/>
      <c r="D89" s="33"/>
      <c r="E89" s="33"/>
      <c r="F89" s="33"/>
      <c r="G89" s="33"/>
      <c r="H89" s="33"/>
      <c r="I89" s="33"/>
      <c r="J89" s="84"/>
      <c r="K89" s="82"/>
      <c r="L89" s="33"/>
      <c r="M89" s="33"/>
      <c r="N89" s="33"/>
      <c r="O89" s="33"/>
      <c r="P89" s="33"/>
      <c r="Q89" s="33"/>
      <c r="R89" s="33"/>
      <c r="S89" s="33"/>
      <c r="T89" s="33"/>
      <c r="U89" s="33"/>
      <c r="V89" s="33"/>
      <c r="W89" s="33"/>
      <c r="X89" s="33"/>
      <c r="Y89" s="33"/>
      <c r="Z89" s="33"/>
    </row>
    <row r="90" ht="22.5" customHeight="1">
      <c r="A90" s="33"/>
      <c r="B90" s="33"/>
      <c r="C90" s="33"/>
      <c r="D90" s="33"/>
      <c r="E90" s="33"/>
      <c r="F90" s="33"/>
      <c r="G90" s="33"/>
      <c r="H90" s="33"/>
      <c r="I90" s="33"/>
      <c r="J90" s="84"/>
      <c r="K90" s="82"/>
      <c r="L90" s="33"/>
      <c r="M90" s="33"/>
      <c r="N90" s="33"/>
      <c r="O90" s="33"/>
      <c r="P90" s="33"/>
      <c r="Q90" s="33"/>
      <c r="R90" s="33"/>
      <c r="S90" s="33"/>
      <c r="T90" s="33"/>
      <c r="U90" s="33"/>
      <c r="V90" s="33"/>
      <c r="W90" s="33"/>
      <c r="X90" s="33"/>
      <c r="Y90" s="33"/>
      <c r="Z90" s="33"/>
    </row>
    <row r="91" ht="22.5" customHeight="1">
      <c r="A91" s="33"/>
      <c r="B91" s="33"/>
      <c r="C91" s="33"/>
      <c r="D91" s="33"/>
      <c r="E91" s="33"/>
      <c r="F91" s="33"/>
      <c r="G91" s="33"/>
      <c r="H91" s="33"/>
      <c r="I91" s="33"/>
      <c r="J91" s="84"/>
      <c r="K91" s="82"/>
      <c r="L91" s="33"/>
      <c r="M91" s="33"/>
      <c r="N91" s="33"/>
      <c r="O91" s="33"/>
      <c r="P91" s="33"/>
      <c r="Q91" s="33"/>
      <c r="R91" s="33"/>
      <c r="S91" s="33"/>
      <c r="T91" s="33"/>
      <c r="U91" s="33"/>
      <c r="V91" s="33"/>
      <c r="W91" s="33"/>
      <c r="X91" s="33"/>
      <c r="Y91" s="33"/>
      <c r="Z91" s="33"/>
    </row>
    <row r="92" ht="22.5" customHeight="1">
      <c r="A92" s="33"/>
      <c r="B92" s="33"/>
      <c r="C92" s="33"/>
      <c r="D92" s="33"/>
      <c r="E92" s="33"/>
      <c r="F92" s="33"/>
      <c r="G92" s="33"/>
      <c r="H92" s="33"/>
      <c r="I92" s="33"/>
      <c r="J92" s="84"/>
      <c r="K92" s="82"/>
      <c r="L92" s="33"/>
      <c r="M92" s="33"/>
      <c r="N92" s="33"/>
      <c r="O92" s="33"/>
      <c r="P92" s="33"/>
      <c r="Q92" s="33"/>
      <c r="R92" s="33"/>
      <c r="S92" s="33"/>
      <c r="T92" s="33"/>
      <c r="U92" s="33"/>
      <c r="V92" s="33"/>
      <c r="W92" s="33"/>
      <c r="X92" s="33"/>
      <c r="Y92" s="33"/>
      <c r="Z92" s="33"/>
    </row>
    <row r="93" ht="22.5" customHeight="1">
      <c r="A93" s="33"/>
      <c r="B93" s="33"/>
      <c r="C93" s="33"/>
      <c r="D93" s="33"/>
      <c r="E93" s="33"/>
      <c r="F93" s="33"/>
      <c r="G93" s="33"/>
      <c r="H93" s="33"/>
      <c r="I93" s="33"/>
      <c r="J93" s="84"/>
      <c r="K93" s="82"/>
      <c r="L93" s="33"/>
      <c r="M93" s="33"/>
      <c r="N93" s="33"/>
      <c r="O93" s="33"/>
      <c r="P93" s="33"/>
      <c r="Q93" s="33"/>
      <c r="R93" s="33"/>
      <c r="S93" s="33"/>
      <c r="T93" s="33"/>
      <c r="U93" s="33"/>
      <c r="V93" s="33"/>
      <c r="W93" s="33"/>
      <c r="X93" s="33"/>
      <c r="Y93" s="33"/>
      <c r="Z93" s="33"/>
    </row>
    <row r="94" ht="22.5" customHeight="1">
      <c r="A94" s="33"/>
      <c r="B94" s="33"/>
      <c r="C94" s="33"/>
      <c r="D94" s="33"/>
      <c r="E94" s="33"/>
      <c r="F94" s="33"/>
      <c r="G94" s="33"/>
      <c r="H94" s="33"/>
      <c r="I94" s="33"/>
      <c r="J94" s="84"/>
      <c r="K94" s="82"/>
      <c r="L94" s="33"/>
      <c r="M94" s="33"/>
      <c r="N94" s="33"/>
      <c r="O94" s="33"/>
      <c r="P94" s="33"/>
      <c r="Q94" s="33"/>
      <c r="R94" s="33"/>
      <c r="S94" s="33"/>
      <c r="T94" s="33"/>
      <c r="U94" s="33"/>
      <c r="V94" s="33"/>
      <c r="W94" s="33"/>
      <c r="X94" s="33"/>
      <c r="Y94" s="33"/>
      <c r="Z94" s="33"/>
    </row>
    <row r="95" ht="22.5" customHeight="1">
      <c r="A95" s="33"/>
      <c r="B95" s="33"/>
      <c r="C95" s="33"/>
      <c r="D95" s="33"/>
      <c r="E95" s="33"/>
      <c r="F95" s="33"/>
      <c r="G95" s="33"/>
      <c r="H95" s="33"/>
      <c r="I95" s="33"/>
      <c r="J95" s="84"/>
      <c r="K95" s="82"/>
      <c r="L95" s="33"/>
      <c r="M95" s="33"/>
      <c r="N95" s="33"/>
      <c r="O95" s="33"/>
      <c r="P95" s="33"/>
      <c r="Q95" s="33"/>
      <c r="R95" s="33"/>
      <c r="S95" s="33"/>
      <c r="T95" s="33"/>
      <c r="U95" s="33"/>
      <c r="V95" s="33"/>
      <c r="W95" s="33"/>
      <c r="X95" s="33"/>
      <c r="Y95" s="33"/>
      <c r="Z95" s="33"/>
    </row>
    <row r="96" ht="22.5" customHeight="1">
      <c r="A96" s="33"/>
      <c r="B96" s="33"/>
      <c r="C96" s="33"/>
      <c r="D96" s="33"/>
      <c r="E96" s="33"/>
      <c r="F96" s="33"/>
      <c r="G96" s="33"/>
      <c r="H96" s="33"/>
      <c r="I96" s="33"/>
      <c r="J96" s="84"/>
      <c r="K96" s="82"/>
      <c r="L96" s="33"/>
      <c r="M96" s="33"/>
      <c r="N96" s="33"/>
      <c r="O96" s="33"/>
      <c r="P96" s="33"/>
      <c r="Q96" s="33"/>
      <c r="R96" s="33"/>
      <c r="S96" s="33"/>
      <c r="T96" s="33"/>
      <c r="U96" s="33"/>
      <c r="V96" s="33"/>
      <c r="W96" s="33"/>
      <c r="X96" s="33"/>
      <c r="Y96" s="33"/>
      <c r="Z96" s="33"/>
    </row>
    <row r="97" ht="22.5" customHeight="1">
      <c r="A97" s="33"/>
      <c r="B97" s="33"/>
      <c r="C97" s="33"/>
      <c r="D97" s="33"/>
      <c r="E97" s="33"/>
      <c r="F97" s="33"/>
      <c r="G97" s="33"/>
      <c r="H97" s="33"/>
      <c r="I97" s="33"/>
      <c r="J97" s="84"/>
      <c r="K97" s="82"/>
      <c r="L97" s="33"/>
      <c r="M97" s="33"/>
      <c r="N97" s="33"/>
      <c r="O97" s="33"/>
      <c r="P97" s="33"/>
      <c r="Q97" s="33"/>
      <c r="R97" s="33"/>
      <c r="S97" s="33"/>
      <c r="T97" s="33"/>
      <c r="U97" s="33"/>
      <c r="V97" s="33"/>
      <c r="W97" s="33"/>
      <c r="X97" s="33"/>
      <c r="Y97" s="33"/>
      <c r="Z97" s="33"/>
    </row>
    <row r="98" ht="22.5" customHeight="1">
      <c r="A98" s="33"/>
      <c r="B98" s="33"/>
      <c r="C98" s="33"/>
      <c r="D98" s="33"/>
      <c r="E98" s="33"/>
      <c r="F98" s="33"/>
      <c r="G98" s="33"/>
      <c r="H98" s="33"/>
      <c r="I98" s="33"/>
      <c r="J98" s="84"/>
      <c r="K98" s="82"/>
      <c r="L98" s="33"/>
      <c r="M98" s="33"/>
      <c r="N98" s="33"/>
      <c r="O98" s="33"/>
      <c r="P98" s="33"/>
      <c r="Q98" s="33"/>
      <c r="R98" s="33"/>
      <c r="S98" s="33"/>
      <c r="T98" s="33"/>
      <c r="U98" s="33"/>
      <c r="V98" s="33"/>
      <c r="W98" s="33"/>
      <c r="X98" s="33"/>
      <c r="Y98" s="33"/>
      <c r="Z98" s="33"/>
    </row>
    <row r="99" ht="22.5" customHeight="1">
      <c r="A99" s="33"/>
      <c r="B99" s="33"/>
      <c r="C99" s="33"/>
      <c r="D99" s="33"/>
      <c r="E99" s="33"/>
      <c r="F99" s="33"/>
      <c r="G99" s="33"/>
      <c r="H99" s="33"/>
      <c r="I99" s="33"/>
      <c r="J99" s="84"/>
      <c r="K99" s="82"/>
      <c r="L99" s="33"/>
      <c r="M99" s="33"/>
      <c r="N99" s="33"/>
      <c r="O99" s="33"/>
      <c r="P99" s="33"/>
      <c r="Q99" s="33"/>
      <c r="R99" s="33"/>
      <c r="S99" s="33"/>
      <c r="T99" s="33"/>
      <c r="U99" s="33"/>
      <c r="V99" s="33"/>
      <c r="W99" s="33"/>
      <c r="X99" s="33"/>
      <c r="Y99" s="33"/>
      <c r="Z99" s="33"/>
    </row>
    <row r="100" ht="22.5" customHeight="1">
      <c r="A100" s="33"/>
      <c r="B100" s="33"/>
      <c r="C100" s="33"/>
      <c r="D100" s="33"/>
      <c r="E100" s="33"/>
      <c r="F100" s="33"/>
      <c r="G100" s="33"/>
      <c r="H100" s="33"/>
      <c r="I100" s="33"/>
      <c r="J100" s="84"/>
      <c r="K100" s="82"/>
      <c r="L100" s="33"/>
      <c r="M100" s="33"/>
      <c r="N100" s="33"/>
      <c r="O100" s="33"/>
      <c r="P100" s="33"/>
      <c r="Q100" s="33"/>
      <c r="R100" s="33"/>
      <c r="S100" s="33"/>
      <c r="T100" s="33"/>
      <c r="U100" s="33"/>
      <c r="V100" s="33"/>
      <c r="W100" s="33"/>
      <c r="X100" s="33"/>
      <c r="Y100" s="33"/>
      <c r="Z100" s="33"/>
    </row>
    <row r="101" ht="22.5" customHeight="1">
      <c r="A101" s="33"/>
      <c r="B101" s="33"/>
      <c r="C101" s="33"/>
      <c r="D101" s="33"/>
      <c r="E101" s="33"/>
      <c r="F101" s="33"/>
      <c r="G101" s="33"/>
      <c r="H101" s="33"/>
      <c r="I101" s="33"/>
      <c r="J101" s="84"/>
      <c r="K101" s="82"/>
      <c r="L101" s="33"/>
      <c r="M101" s="33"/>
      <c r="N101" s="33"/>
      <c r="O101" s="33"/>
      <c r="P101" s="33"/>
      <c r="Q101" s="33"/>
      <c r="R101" s="33"/>
      <c r="S101" s="33"/>
      <c r="T101" s="33"/>
      <c r="U101" s="33"/>
      <c r="V101" s="33"/>
      <c r="W101" s="33"/>
      <c r="X101" s="33"/>
      <c r="Y101" s="33"/>
      <c r="Z101" s="33"/>
    </row>
    <row r="102" ht="22.5" customHeight="1">
      <c r="A102" s="33"/>
      <c r="B102" s="33"/>
      <c r="C102" s="33"/>
      <c r="D102" s="33"/>
      <c r="E102" s="33"/>
      <c r="F102" s="33"/>
      <c r="G102" s="33"/>
      <c r="H102" s="33"/>
      <c r="I102" s="33"/>
      <c r="J102" s="84"/>
      <c r="K102" s="82"/>
      <c r="L102" s="33"/>
      <c r="M102" s="33"/>
      <c r="N102" s="33"/>
      <c r="O102" s="33"/>
      <c r="P102" s="33"/>
      <c r="Q102" s="33"/>
      <c r="R102" s="33"/>
      <c r="S102" s="33"/>
      <c r="T102" s="33"/>
      <c r="U102" s="33"/>
      <c r="V102" s="33"/>
      <c r="W102" s="33"/>
      <c r="X102" s="33"/>
      <c r="Y102" s="33"/>
      <c r="Z102" s="33"/>
    </row>
    <row r="103" ht="22.5" customHeight="1">
      <c r="A103" s="33"/>
      <c r="B103" s="33"/>
      <c r="C103" s="33"/>
      <c r="D103" s="33"/>
      <c r="E103" s="33"/>
      <c r="F103" s="33"/>
      <c r="G103" s="33"/>
      <c r="H103" s="33"/>
      <c r="I103" s="33"/>
      <c r="J103" s="84"/>
      <c r="K103" s="82"/>
      <c r="L103" s="33"/>
      <c r="M103" s="33"/>
      <c r="N103" s="33"/>
      <c r="O103" s="33"/>
      <c r="P103" s="33"/>
      <c r="Q103" s="33"/>
      <c r="R103" s="33"/>
      <c r="S103" s="33"/>
      <c r="T103" s="33"/>
      <c r="U103" s="33"/>
      <c r="V103" s="33"/>
      <c r="W103" s="33"/>
      <c r="X103" s="33"/>
      <c r="Y103" s="33"/>
      <c r="Z103" s="33"/>
    </row>
    <row r="104" ht="22.5" customHeight="1">
      <c r="A104" s="33"/>
      <c r="B104" s="33"/>
      <c r="C104" s="33"/>
      <c r="D104" s="33"/>
      <c r="E104" s="33"/>
      <c r="F104" s="33"/>
      <c r="G104" s="33"/>
      <c r="H104" s="33"/>
      <c r="I104" s="33"/>
      <c r="J104" s="84"/>
      <c r="K104" s="82"/>
      <c r="L104" s="33"/>
      <c r="M104" s="33"/>
      <c r="N104" s="33"/>
      <c r="O104" s="33"/>
      <c r="P104" s="33"/>
      <c r="Q104" s="33"/>
      <c r="R104" s="33"/>
      <c r="S104" s="33"/>
      <c r="T104" s="33"/>
      <c r="U104" s="33"/>
      <c r="V104" s="33"/>
      <c r="W104" s="33"/>
      <c r="X104" s="33"/>
      <c r="Y104" s="33"/>
      <c r="Z104" s="33"/>
    </row>
    <row r="105" ht="22.5" customHeight="1">
      <c r="A105" s="33"/>
      <c r="B105" s="33"/>
      <c r="C105" s="33"/>
      <c r="D105" s="33"/>
      <c r="E105" s="33"/>
      <c r="F105" s="33"/>
      <c r="G105" s="33"/>
      <c r="H105" s="33"/>
      <c r="I105" s="33"/>
      <c r="J105" s="84"/>
      <c r="K105" s="82"/>
      <c r="L105" s="33"/>
      <c r="M105" s="33"/>
      <c r="N105" s="33"/>
      <c r="O105" s="33"/>
      <c r="P105" s="33"/>
      <c r="Q105" s="33"/>
      <c r="R105" s="33"/>
      <c r="S105" s="33"/>
      <c r="T105" s="33"/>
      <c r="U105" s="33"/>
      <c r="V105" s="33"/>
      <c r="W105" s="33"/>
      <c r="X105" s="33"/>
      <c r="Y105" s="33"/>
      <c r="Z105" s="33"/>
    </row>
    <row r="106" ht="22.5" customHeight="1">
      <c r="A106" s="33"/>
      <c r="B106" s="33"/>
      <c r="C106" s="33"/>
      <c r="D106" s="33"/>
      <c r="E106" s="33"/>
      <c r="F106" s="33"/>
      <c r="G106" s="33"/>
      <c r="H106" s="33"/>
      <c r="I106" s="33"/>
      <c r="J106" s="84"/>
      <c r="K106" s="82"/>
      <c r="L106" s="33"/>
      <c r="M106" s="33"/>
      <c r="N106" s="33"/>
      <c r="O106" s="33"/>
      <c r="P106" s="33"/>
      <c r="Q106" s="33"/>
      <c r="R106" s="33"/>
      <c r="S106" s="33"/>
      <c r="T106" s="33"/>
      <c r="U106" s="33"/>
      <c r="V106" s="33"/>
      <c r="W106" s="33"/>
      <c r="X106" s="33"/>
      <c r="Y106" s="33"/>
      <c r="Z106" s="33"/>
    </row>
    <row r="107" ht="22.5" customHeight="1">
      <c r="A107" s="33"/>
      <c r="B107" s="33"/>
      <c r="C107" s="33"/>
      <c r="D107" s="33"/>
      <c r="E107" s="33"/>
      <c r="F107" s="33"/>
      <c r="G107" s="33"/>
      <c r="H107" s="33"/>
      <c r="I107" s="33"/>
      <c r="J107" s="84"/>
      <c r="K107" s="82"/>
      <c r="L107" s="33"/>
      <c r="M107" s="33"/>
      <c r="N107" s="33"/>
      <c r="O107" s="33"/>
      <c r="P107" s="33"/>
      <c r="Q107" s="33"/>
      <c r="R107" s="33"/>
      <c r="S107" s="33"/>
      <c r="T107" s="33"/>
      <c r="U107" s="33"/>
      <c r="V107" s="33"/>
      <c r="W107" s="33"/>
      <c r="X107" s="33"/>
      <c r="Y107" s="33"/>
      <c r="Z107" s="33"/>
    </row>
    <row r="108" ht="22.5" customHeight="1">
      <c r="A108" s="33"/>
      <c r="B108" s="33"/>
      <c r="C108" s="33"/>
      <c r="D108" s="33"/>
      <c r="E108" s="33"/>
      <c r="F108" s="33"/>
      <c r="G108" s="33"/>
      <c r="H108" s="33"/>
      <c r="I108" s="33"/>
      <c r="J108" s="84"/>
      <c r="K108" s="82"/>
      <c r="L108" s="33"/>
      <c r="M108" s="33"/>
      <c r="N108" s="33"/>
      <c r="O108" s="33"/>
      <c r="P108" s="33"/>
      <c r="Q108" s="33"/>
      <c r="R108" s="33"/>
      <c r="S108" s="33"/>
      <c r="T108" s="33"/>
      <c r="U108" s="33"/>
      <c r="V108" s="33"/>
      <c r="W108" s="33"/>
      <c r="X108" s="33"/>
      <c r="Y108" s="33"/>
      <c r="Z108" s="33"/>
    </row>
    <row r="109" ht="22.5" customHeight="1">
      <c r="A109" s="33"/>
      <c r="B109" s="33"/>
      <c r="C109" s="33"/>
      <c r="D109" s="33"/>
      <c r="E109" s="33"/>
      <c r="F109" s="33"/>
      <c r="G109" s="33"/>
      <c r="H109" s="33"/>
      <c r="I109" s="33"/>
      <c r="J109" s="84"/>
      <c r="K109" s="82"/>
      <c r="L109" s="33"/>
      <c r="M109" s="33"/>
      <c r="N109" s="33"/>
      <c r="O109" s="33"/>
      <c r="P109" s="33"/>
      <c r="Q109" s="33"/>
      <c r="R109" s="33"/>
      <c r="S109" s="33"/>
      <c r="T109" s="33"/>
      <c r="U109" s="33"/>
      <c r="V109" s="33"/>
      <c r="W109" s="33"/>
      <c r="X109" s="33"/>
      <c r="Y109" s="33"/>
      <c r="Z109" s="33"/>
    </row>
    <row r="110" ht="22.5" customHeight="1">
      <c r="A110" s="33"/>
      <c r="B110" s="33"/>
      <c r="C110" s="33"/>
      <c r="D110" s="33"/>
      <c r="E110" s="33"/>
      <c r="F110" s="33"/>
      <c r="G110" s="33"/>
      <c r="H110" s="33"/>
      <c r="I110" s="33"/>
      <c r="J110" s="84"/>
      <c r="K110" s="82"/>
      <c r="L110" s="33"/>
      <c r="M110" s="33"/>
      <c r="N110" s="33"/>
      <c r="O110" s="33"/>
      <c r="P110" s="33"/>
      <c r="Q110" s="33"/>
      <c r="R110" s="33"/>
      <c r="S110" s="33"/>
      <c r="T110" s="33"/>
      <c r="U110" s="33"/>
      <c r="V110" s="33"/>
      <c r="W110" s="33"/>
      <c r="X110" s="33"/>
      <c r="Y110" s="33"/>
      <c r="Z110" s="33"/>
    </row>
    <row r="111" ht="22.5" customHeight="1">
      <c r="A111" s="33"/>
      <c r="B111" s="33"/>
      <c r="C111" s="33"/>
      <c r="D111" s="33"/>
      <c r="E111" s="33"/>
      <c r="F111" s="33"/>
      <c r="G111" s="33"/>
      <c r="H111" s="33"/>
      <c r="I111" s="33"/>
      <c r="J111" s="84"/>
      <c r="K111" s="82"/>
      <c r="L111" s="33"/>
      <c r="M111" s="33"/>
      <c r="N111" s="33"/>
      <c r="O111" s="33"/>
      <c r="P111" s="33"/>
      <c r="Q111" s="33"/>
      <c r="R111" s="33"/>
      <c r="S111" s="33"/>
      <c r="T111" s="33"/>
      <c r="U111" s="33"/>
      <c r="V111" s="33"/>
      <c r="W111" s="33"/>
      <c r="X111" s="33"/>
      <c r="Y111" s="33"/>
      <c r="Z111" s="33"/>
    </row>
    <row r="112" ht="22.5" customHeight="1">
      <c r="A112" s="33"/>
      <c r="B112" s="33"/>
      <c r="C112" s="33"/>
      <c r="D112" s="33"/>
      <c r="E112" s="33"/>
      <c r="F112" s="33"/>
      <c r="G112" s="33"/>
      <c r="H112" s="33"/>
      <c r="I112" s="33"/>
      <c r="J112" s="84"/>
      <c r="K112" s="82"/>
      <c r="L112" s="33"/>
      <c r="M112" s="33"/>
      <c r="N112" s="33"/>
      <c r="O112" s="33"/>
      <c r="P112" s="33"/>
      <c r="Q112" s="33"/>
      <c r="R112" s="33"/>
      <c r="S112" s="33"/>
      <c r="T112" s="33"/>
      <c r="U112" s="33"/>
      <c r="V112" s="33"/>
      <c r="W112" s="33"/>
      <c r="X112" s="33"/>
      <c r="Y112" s="33"/>
      <c r="Z112" s="33"/>
    </row>
    <row r="113" ht="22.5" customHeight="1">
      <c r="A113" s="33"/>
      <c r="B113" s="33"/>
      <c r="C113" s="33"/>
      <c r="D113" s="33"/>
      <c r="E113" s="33"/>
      <c r="F113" s="33"/>
      <c r="G113" s="33"/>
      <c r="H113" s="33"/>
      <c r="I113" s="33"/>
      <c r="J113" s="84"/>
      <c r="K113" s="82"/>
      <c r="L113" s="33"/>
      <c r="M113" s="33"/>
      <c r="N113" s="33"/>
      <c r="O113" s="33"/>
      <c r="P113" s="33"/>
      <c r="Q113" s="33"/>
      <c r="R113" s="33"/>
      <c r="S113" s="33"/>
      <c r="T113" s="33"/>
      <c r="U113" s="33"/>
      <c r="V113" s="33"/>
      <c r="W113" s="33"/>
      <c r="X113" s="33"/>
      <c r="Y113" s="33"/>
      <c r="Z113" s="33"/>
    </row>
    <row r="114" ht="22.5" customHeight="1">
      <c r="A114" s="33"/>
      <c r="B114" s="33"/>
      <c r="C114" s="33"/>
      <c r="D114" s="33"/>
      <c r="E114" s="33"/>
      <c r="F114" s="33"/>
      <c r="G114" s="33"/>
      <c r="H114" s="33"/>
      <c r="I114" s="33"/>
      <c r="J114" s="84"/>
      <c r="K114" s="82"/>
      <c r="L114" s="33"/>
      <c r="M114" s="33"/>
      <c r="N114" s="33"/>
      <c r="O114" s="33"/>
      <c r="P114" s="33"/>
      <c r="Q114" s="33"/>
      <c r="R114" s="33"/>
      <c r="S114" s="33"/>
      <c r="T114" s="33"/>
      <c r="U114" s="33"/>
      <c r="V114" s="33"/>
      <c r="W114" s="33"/>
      <c r="X114" s="33"/>
      <c r="Y114" s="33"/>
      <c r="Z114" s="33"/>
    </row>
    <row r="115" ht="22.5" customHeight="1">
      <c r="A115" s="33"/>
      <c r="B115" s="33"/>
      <c r="C115" s="33"/>
      <c r="D115" s="33"/>
      <c r="E115" s="33"/>
      <c r="F115" s="33"/>
      <c r="G115" s="33"/>
      <c r="H115" s="33"/>
      <c r="I115" s="33"/>
      <c r="J115" s="84"/>
      <c r="K115" s="82"/>
      <c r="L115" s="33"/>
      <c r="M115" s="33"/>
      <c r="N115" s="33"/>
      <c r="O115" s="33"/>
      <c r="P115" s="33"/>
      <c r="Q115" s="33"/>
      <c r="R115" s="33"/>
      <c r="S115" s="33"/>
      <c r="T115" s="33"/>
      <c r="U115" s="33"/>
      <c r="V115" s="33"/>
      <c r="W115" s="33"/>
      <c r="X115" s="33"/>
      <c r="Y115" s="33"/>
      <c r="Z115" s="33"/>
    </row>
    <row r="116" ht="22.5" customHeight="1">
      <c r="A116" s="33"/>
      <c r="B116" s="33"/>
      <c r="C116" s="33"/>
      <c r="D116" s="33"/>
      <c r="E116" s="33"/>
      <c r="F116" s="33"/>
      <c r="G116" s="33"/>
      <c r="H116" s="33"/>
      <c r="I116" s="33"/>
      <c r="J116" s="84"/>
      <c r="K116" s="82"/>
      <c r="L116" s="33"/>
      <c r="M116" s="33"/>
      <c r="N116" s="33"/>
      <c r="O116" s="33"/>
      <c r="P116" s="33"/>
      <c r="Q116" s="33"/>
      <c r="R116" s="33"/>
      <c r="S116" s="33"/>
      <c r="T116" s="33"/>
      <c r="U116" s="33"/>
      <c r="V116" s="33"/>
      <c r="W116" s="33"/>
      <c r="X116" s="33"/>
      <c r="Y116" s="33"/>
      <c r="Z116" s="33"/>
    </row>
    <row r="117" ht="22.5" customHeight="1">
      <c r="A117" s="33"/>
      <c r="B117" s="33"/>
      <c r="C117" s="33"/>
      <c r="D117" s="33"/>
      <c r="E117" s="33"/>
      <c r="F117" s="33"/>
      <c r="G117" s="33"/>
      <c r="H117" s="33"/>
      <c r="I117" s="33"/>
      <c r="J117" s="84"/>
      <c r="K117" s="82"/>
      <c r="L117" s="33"/>
      <c r="M117" s="33"/>
      <c r="N117" s="33"/>
      <c r="O117" s="33"/>
      <c r="P117" s="33"/>
      <c r="Q117" s="33"/>
      <c r="R117" s="33"/>
      <c r="S117" s="33"/>
      <c r="T117" s="33"/>
      <c r="U117" s="33"/>
      <c r="V117" s="33"/>
      <c r="W117" s="33"/>
      <c r="X117" s="33"/>
      <c r="Y117" s="33"/>
      <c r="Z117" s="33"/>
    </row>
    <row r="118" ht="22.5" customHeight="1">
      <c r="A118" s="33"/>
      <c r="B118" s="33"/>
      <c r="C118" s="33"/>
      <c r="D118" s="33"/>
      <c r="E118" s="33"/>
      <c r="F118" s="33"/>
      <c r="G118" s="33"/>
      <c r="H118" s="33"/>
      <c r="I118" s="33"/>
      <c r="J118" s="84"/>
      <c r="K118" s="82"/>
      <c r="L118" s="33"/>
      <c r="M118" s="33"/>
      <c r="N118" s="33"/>
      <c r="O118" s="33"/>
      <c r="P118" s="33"/>
      <c r="Q118" s="33"/>
      <c r="R118" s="33"/>
      <c r="S118" s="33"/>
      <c r="T118" s="33"/>
      <c r="U118" s="33"/>
      <c r="V118" s="33"/>
      <c r="W118" s="33"/>
      <c r="X118" s="33"/>
      <c r="Y118" s="33"/>
      <c r="Z118" s="33"/>
    </row>
    <row r="119" ht="22.5" customHeight="1">
      <c r="A119" s="33"/>
      <c r="B119" s="33"/>
      <c r="C119" s="33"/>
      <c r="D119" s="33"/>
      <c r="E119" s="33"/>
      <c r="F119" s="33"/>
      <c r="G119" s="33"/>
      <c r="H119" s="33"/>
      <c r="I119" s="33"/>
      <c r="J119" s="84"/>
      <c r="K119" s="82"/>
      <c r="L119" s="33"/>
      <c r="M119" s="33"/>
      <c r="N119" s="33"/>
      <c r="O119" s="33"/>
      <c r="P119" s="33"/>
      <c r="Q119" s="33"/>
      <c r="R119" s="33"/>
      <c r="S119" s="33"/>
      <c r="T119" s="33"/>
      <c r="U119" s="33"/>
      <c r="V119" s="33"/>
      <c r="W119" s="33"/>
      <c r="X119" s="33"/>
      <c r="Y119" s="33"/>
      <c r="Z119" s="33"/>
    </row>
    <row r="120" ht="22.5" customHeight="1">
      <c r="A120" s="33"/>
      <c r="B120" s="33"/>
      <c r="C120" s="33"/>
      <c r="D120" s="33"/>
      <c r="E120" s="33"/>
      <c r="F120" s="33"/>
      <c r="G120" s="33"/>
      <c r="H120" s="33"/>
      <c r="I120" s="33"/>
      <c r="J120" s="84"/>
      <c r="K120" s="82"/>
      <c r="L120" s="33"/>
      <c r="M120" s="33"/>
      <c r="N120" s="33"/>
      <c r="O120" s="33"/>
      <c r="P120" s="33"/>
      <c r="Q120" s="33"/>
      <c r="R120" s="33"/>
      <c r="S120" s="33"/>
      <c r="T120" s="33"/>
      <c r="U120" s="33"/>
      <c r="V120" s="33"/>
      <c r="W120" s="33"/>
      <c r="X120" s="33"/>
      <c r="Y120" s="33"/>
      <c r="Z120" s="33"/>
    </row>
    <row r="121" ht="22.5" customHeight="1">
      <c r="A121" s="33"/>
      <c r="B121" s="33"/>
      <c r="C121" s="33"/>
      <c r="D121" s="33"/>
      <c r="E121" s="33"/>
      <c r="F121" s="33"/>
      <c r="G121" s="33"/>
      <c r="H121" s="33"/>
      <c r="I121" s="33"/>
      <c r="J121" s="84"/>
      <c r="K121" s="82"/>
      <c r="L121" s="33"/>
      <c r="M121" s="33"/>
      <c r="N121" s="33"/>
      <c r="O121" s="33"/>
      <c r="P121" s="33"/>
      <c r="Q121" s="33"/>
      <c r="R121" s="33"/>
      <c r="S121" s="33"/>
      <c r="T121" s="33"/>
      <c r="U121" s="33"/>
      <c r="V121" s="33"/>
      <c r="W121" s="33"/>
      <c r="X121" s="33"/>
      <c r="Y121" s="33"/>
      <c r="Z121" s="33"/>
    </row>
    <row r="122" ht="22.5" customHeight="1">
      <c r="A122" s="33"/>
      <c r="B122" s="33"/>
      <c r="C122" s="33"/>
      <c r="D122" s="33"/>
      <c r="E122" s="33"/>
      <c r="F122" s="33"/>
      <c r="G122" s="33"/>
      <c r="H122" s="33"/>
      <c r="I122" s="33"/>
      <c r="J122" s="84"/>
      <c r="K122" s="82"/>
      <c r="L122" s="33"/>
      <c r="M122" s="33"/>
      <c r="N122" s="33"/>
      <c r="O122" s="33"/>
      <c r="P122" s="33"/>
      <c r="Q122" s="33"/>
      <c r="R122" s="33"/>
      <c r="S122" s="33"/>
      <c r="T122" s="33"/>
      <c r="U122" s="33"/>
      <c r="V122" s="33"/>
      <c r="W122" s="33"/>
      <c r="X122" s="33"/>
      <c r="Y122" s="33"/>
      <c r="Z122" s="33"/>
    </row>
    <row r="123" ht="22.5" customHeight="1">
      <c r="A123" s="33"/>
      <c r="B123" s="33"/>
      <c r="C123" s="33"/>
      <c r="D123" s="33"/>
      <c r="E123" s="33"/>
      <c r="F123" s="33"/>
      <c r="G123" s="33"/>
      <c r="H123" s="33"/>
      <c r="I123" s="33"/>
      <c r="J123" s="84"/>
      <c r="K123" s="82"/>
      <c r="L123" s="33"/>
      <c r="M123" s="33"/>
      <c r="N123" s="33"/>
      <c r="O123" s="33"/>
      <c r="P123" s="33"/>
      <c r="Q123" s="33"/>
      <c r="R123" s="33"/>
      <c r="S123" s="33"/>
      <c r="T123" s="33"/>
      <c r="U123" s="33"/>
      <c r="V123" s="33"/>
      <c r="W123" s="33"/>
      <c r="X123" s="33"/>
      <c r="Y123" s="33"/>
      <c r="Z123" s="33"/>
    </row>
    <row r="124" ht="22.5" customHeight="1">
      <c r="A124" s="33"/>
      <c r="B124" s="33"/>
      <c r="C124" s="33"/>
      <c r="D124" s="33"/>
      <c r="E124" s="33"/>
      <c r="F124" s="33"/>
      <c r="G124" s="33"/>
      <c r="H124" s="33"/>
      <c r="I124" s="33"/>
      <c r="J124" s="84"/>
      <c r="K124" s="82"/>
      <c r="L124" s="33"/>
      <c r="M124" s="33"/>
      <c r="N124" s="33"/>
      <c r="O124" s="33"/>
      <c r="P124" s="33"/>
      <c r="Q124" s="33"/>
      <c r="R124" s="33"/>
      <c r="S124" s="33"/>
      <c r="T124" s="33"/>
      <c r="U124" s="33"/>
      <c r="V124" s="33"/>
      <c r="W124" s="33"/>
      <c r="X124" s="33"/>
      <c r="Y124" s="33"/>
      <c r="Z124" s="33"/>
    </row>
    <row r="125" ht="22.5" customHeight="1">
      <c r="A125" s="33"/>
      <c r="B125" s="33"/>
      <c r="C125" s="33"/>
      <c r="D125" s="33"/>
      <c r="E125" s="33"/>
      <c r="F125" s="33"/>
      <c r="G125" s="33"/>
      <c r="H125" s="33"/>
      <c r="I125" s="33"/>
      <c r="J125" s="84"/>
      <c r="K125" s="82"/>
      <c r="L125" s="33"/>
      <c r="M125" s="33"/>
      <c r="N125" s="33"/>
      <c r="O125" s="33"/>
      <c r="P125" s="33"/>
      <c r="Q125" s="33"/>
      <c r="R125" s="33"/>
      <c r="S125" s="33"/>
      <c r="T125" s="33"/>
      <c r="U125" s="33"/>
      <c r="V125" s="33"/>
      <c r="W125" s="33"/>
      <c r="X125" s="33"/>
      <c r="Y125" s="33"/>
      <c r="Z125" s="33"/>
    </row>
    <row r="126" ht="22.5" customHeight="1">
      <c r="A126" s="33"/>
      <c r="B126" s="33"/>
      <c r="C126" s="33"/>
      <c r="D126" s="33"/>
      <c r="E126" s="33"/>
      <c r="F126" s="33"/>
      <c r="G126" s="33"/>
      <c r="H126" s="33"/>
      <c r="I126" s="33"/>
      <c r="J126" s="84"/>
      <c r="K126" s="82"/>
      <c r="L126" s="33"/>
      <c r="M126" s="33"/>
      <c r="N126" s="33"/>
      <c r="O126" s="33"/>
      <c r="P126" s="33"/>
      <c r="Q126" s="33"/>
      <c r="R126" s="33"/>
      <c r="S126" s="33"/>
      <c r="T126" s="33"/>
      <c r="U126" s="33"/>
      <c r="V126" s="33"/>
      <c r="W126" s="33"/>
      <c r="X126" s="33"/>
      <c r="Y126" s="33"/>
      <c r="Z126" s="33"/>
    </row>
    <row r="127" ht="22.5" customHeight="1">
      <c r="A127" s="33"/>
      <c r="B127" s="33"/>
      <c r="C127" s="33"/>
      <c r="D127" s="33"/>
      <c r="E127" s="33"/>
      <c r="F127" s="33"/>
      <c r="G127" s="33"/>
      <c r="H127" s="33"/>
      <c r="I127" s="33"/>
      <c r="J127" s="84"/>
      <c r="K127" s="82"/>
      <c r="L127" s="33"/>
      <c r="M127" s="33"/>
      <c r="N127" s="33"/>
      <c r="O127" s="33"/>
      <c r="P127" s="33"/>
      <c r="Q127" s="33"/>
      <c r="R127" s="33"/>
      <c r="S127" s="33"/>
      <c r="T127" s="33"/>
      <c r="U127" s="33"/>
      <c r="V127" s="33"/>
      <c r="W127" s="33"/>
      <c r="X127" s="33"/>
      <c r="Y127" s="33"/>
      <c r="Z127" s="33"/>
    </row>
    <row r="128" ht="22.5" customHeight="1">
      <c r="A128" s="33"/>
      <c r="B128" s="33"/>
      <c r="C128" s="33"/>
      <c r="D128" s="33"/>
      <c r="E128" s="33"/>
      <c r="F128" s="33"/>
      <c r="G128" s="33"/>
      <c r="H128" s="33"/>
      <c r="I128" s="33"/>
      <c r="J128" s="84"/>
      <c r="K128" s="82"/>
      <c r="L128" s="33"/>
      <c r="M128" s="33"/>
      <c r="N128" s="33"/>
      <c r="O128" s="33"/>
      <c r="P128" s="33"/>
      <c r="Q128" s="33"/>
      <c r="R128" s="33"/>
      <c r="S128" s="33"/>
      <c r="T128" s="33"/>
      <c r="U128" s="33"/>
      <c r="V128" s="33"/>
      <c r="W128" s="33"/>
      <c r="X128" s="33"/>
      <c r="Y128" s="33"/>
      <c r="Z128" s="33"/>
    </row>
    <row r="129" ht="22.5" customHeight="1">
      <c r="A129" s="33"/>
      <c r="B129" s="33"/>
      <c r="C129" s="33"/>
      <c r="D129" s="33"/>
      <c r="E129" s="33"/>
      <c r="F129" s="33"/>
      <c r="G129" s="33"/>
      <c r="H129" s="33"/>
      <c r="I129" s="33"/>
      <c r="J129" s="84"/>
      <c r="K129" s="82"/>
      <c r="L129" s="33"/>
      <c r="M129" s="33"/>
      <c r="N129" s="33"/>
      <c r="O129" s="33"/>
      <c r="P129" s="33"/>
      <c r="Q129" s="33"/>
      <c r="R129" s="33"/>
      <c r="S129" s="33"/>
      <c r="T129" s="33"/>
      <c r="U129" s="33"/>
      <c r="V129" s="33"/>
      <c r="W129" s="33"/>
      <c r="X129" s="33"/>
      <c r="Y129" s="33"/>
      <c r="Z129" s="33"/>
    </row>
    <row r="130" ht="22.5" customHeight="1">
      <c r="A130" s="33"/>
      <c r="B130" s="33"/>
      <c r="C130" s="33"/>
      <c r="D130" s="33"/>
      <c r="E130" s="33"/>
      <c r="F130" s="33"/>
      <c r="G130" s="33"/>
      <c r="H130" s="33"/>
      <c r="I130" s="33"/>
      <c r="J130" s="84"/>
      <c r="K130" s="82"/>
      <c r="L130" s="33"/>
      <c r="M130" s="33"/>
      <c r="N130" s="33"/>
      <c r="O130" s="33"/>
      <c r="P130" s="33"/>
      <c r="Q130" s="33"/>
      <c r="R130" s="33"/>
      <c r="S130" s="33"/>
      <c r="T130" s="33"/>
      <c r="U130" s="33"/>
      <c r="V130" s="33"/>
      <c r="W130" s="33"/>
      <c r="X130" s="33"/>
      <c r="Y130" s="33"/>
      <c r="Z130" s="33"/>
    </row>
    <row r="131" ht="22.5" customHeight="1">
      <c r="A131" s="33"/>
      <c r="B131" s="33"/>
      <c r="C131" s="33"/>
      <c r="D131" s="33"/>
      <c r="E131" s="33"/>
      <c r="F131" s="33"/>
      <c r="G131" s="33"/>
      <c r="H131" s="33"/>
      <c r="I131" s="33"/>
      <c r="J131" s="84"/>
      <c r="K131" s="82"/>
      <c r="L131" s="33"/>
      <c r="M131" s="33"/>
      <c r="N131" s="33"/>
      <c r="O131" s="33"/>
      <c r="P131" s="33"/>
      <c r="Q131" s="33"/>
      <c r="R131" s="33"/>
      <c r="S131" s="33"/>
      <c r="T131" s="33"/>
      <c r="U131" s="33"/>
      <c r="V131" s="33"/>
      <c r="W131" s="33"/>
      <c r="X131" s="33"/>
      <c r="Y131" s="33"/>
      <c r="Z131" s="33"/>
    </row>
    <row r="132" ht="22.5" customHeight="1">
      <c r="A132" s="33"/>
      <c r="B132" s="33"/>
      <c r="C132" s="33"/>
      <c r="D132" s="33"/>
      <c r="E132" s="33"/>
      <c r="F132" s="33"/>
      <c r="G132" s="33"/>
      <c r="H132" s="33"/>
      <c r="I132" s="33"/>
      <c r="J132" s="84"/>
      <c r="K132" s="82"/>
      <c r="L132" s="33"/>
      <c r="M132" s="33"/>
      <c r="N132" s="33"/>
      <c r="O132" s="33"/>
      <c r="P132" s="33"/>
      <c r="Q132" s="33"/>
      <c r="R132" s="33"/>
      <c r="S132" s="33"/>
      <c r="T132" s="33"/>
      <c r="U132" s="33"/>
      <c r="V132" s="33"/>
      <c r="W132" s="33"/>
      <c r="X132" s="33"/>
      <c r="Y132" s="33"/>
      <c r="Z132" s="33"/>
    </row>
    <row r="133" ht="22.5" customHeight="1">
      <c r="A133" s="33"/>
      <c r="B133" s="33"/>
      <c r="C133" s="33"/>
      <c r="D133" s="33"/>
      <c r="E133" s="33"/>
      <c r="F133" s="33"/>
      <c r="G133" s="33"/>
      <c r="H133" s="33"/>
      <c r="I133" s="33"/>
      <c r="J133" s="84"/>
      <c r="K133" s="82"/>
      <c r="L133" s="33"/>
      <c r="M133" s="33"/>
      <c r="N133" s="33"/>
      <c r="O133" s="33"/>
      <c r="P133" s="33"/>
      <c r="Q133" s="33"/>
      <c r="R133" s="33"/>
      <c r="S133" s="33"/>
      <c r="T133" s="33"/>
      <c r="U133" s="33"/>
      <c r="V133" s="33"/>
      <c r="W133" s="33"/>
      <c r="X133" s="33"/>
      <c r="Y133" s="33"/>
      <c r="Z133" s="33"/>
    </row>
    <row r="134" ht="22.5" customHeight="1">
      <c r="A134" s="33"/>
      <c r="B134" s="33"/>
      <c r="C134" s="33"/>
      <c r="D134" s="33"/>
      <c r="E134" s="33"/>
      <c r="F134" s="33"/>
      <c r="G134" s="33"/>
      <c r="H134" s="33"/>
      <c r="I134" s="33"/>
      <c r="J134" s="84"/>
      <c r="K134" s="82"/>
      <c r="L134" s="33"/>
      <c r="M134" s="33"/>
      <c r="N134" s="33"/>
      <c r="O134" s="33"/>
      <c r="P134" s="33"/>
      <c r="Q134" s="33"/>
      <c r="R134" s="33"/>
      <c r="S134" s="33"/>
      <c r="T134" s="33"/>
      <c r="U134" s="33"/>
      <c r="V134" s="33"/>
      <c r="W134" s="33"/>
      <c r="X134" s="33"/>
      <c r="Y134" s="33"/>
      <c r="Z134" s="33"/>
    </row>
    <row r="135" ht="22.5" customHeight="1">
      <c r="A135" s="33"/>
      <c r="B135" s="33"/>
      <c r="C135" s="33"/>
      <c r="D135" s="33"/>
      <c r="E135" s="33"/>
      <c r="F135" s="33"/>
      <c r="G135" s="33"/>
      <c r="H135" s="33"/>
      <c r="I135" s="33"/>
      <c r="J135" s="84"/>
      <c r="K135" s="82"/>
      <c r="L135" s="33"/>
      <c r="M135" s="33"/>
      <c r="N135" s="33"/>
      <c r="O135" s="33"/>
      <c r="P135" s="33"/>
      <c r="Q135" s="33"/>
      <c r="R135" s="33"/>
      <c r="S135" s="33"/>
      <c r="T135" s="33"/>
      <c r="U135" s="33"/>
      <c r="V135" s="33"/>
      <c r="W135" s="33"/>
      <c r="X135" s="33"/>
      <c r="Y135" s="33"/>
      <c r="Z135" s="33"/>
    </row>
    <row r="136" ht="22.5" customHeight="1">
      <c r="A136" s="33"/>
      <c r="B136" s="33"/>
      <c r="C136" s="33"/>
      <c r="D136" s="33"/>
      <c r="E136" s="33"/>
      <c r="F136" s="33"/>
      <c r="G136" s="33"/>
      <c r="H136" s="33"/>
      <c r="I136" s="33"/>
      <c r="J136" s="84"/>
      <c r="K136" s="82"/>
      <c r="L136" s="33"/>
      <c r="M136" s="33"/>
      <c r="N136" s="33"/>
      <c r="O136" s="33"/>
      <c r="P136" s="33"/>
      <c r="Q136" s="33"/>
      <c r="R136" s="33"/>
      <c r="S136" s="33"/>
      <c r="T136" s="33"/>
      <c r="U136" s="33"/>
      <c r="V136" s="33"/>
      <c r="W136" s="33"/>
      <c r="X136" s="33"/>
      <c r="Y136" s="33"/>
      <c r="Z136" s="33"/>
    </row>
    <row r="137" ht="22.5" customHeight="1">
      <c r="A137" s="33"/>
      <c r="B137" s="33"/>
      <c r="C137" s="33"/>
      <c r="D137" s="33"/>
      <c r="E137" s="33"/>
      <c r="F137" s="33"/>
      <c r="G137" s="33"/>
      <c r="H137" s="33"/>
      <c r="I137" s="33"/>
      <c r="J137" s="84"/>
      <c r="K137" s="82"/>
      <c r="L137" s="33"/>
      <c r="M137" s="33"/>
      <c r="N137" s="33"/>
      <c r="O137" s="33"/>
      <c r="P137" s="33"/>
      <c r="Q137" s="33"/>
      <c r="R137" s="33"/>
      <c r="S137" s="33"/>
      <c r="T137" s="33"/>
      <c r="U137" s="33"/>
      <c r="V137" s="33"/>
      <c r="W137" s="33"/>
      <c r="X137" s="33"/>
      <c r="Y137" s="33"/>
      <c r="Z137" s="33"/>
    </row>
    <row r="138" ht="22.5" customHeight="1">
      <c r="A138" s="33"/>
      <c r="B138" s="33"/>
      <c r="C138" s="33"/>
      <c r="D138" s="33"/>
      <c r="E138" s="33"/>
      <c r="F138" s="33"/>
      <c r="G138" s="33"/>
      <c r="H138" s="33"/>
      <c r="I138" s="33"/>
      <c r="J138" s="84"/>
      <c r="K138" s="82"/>
      <c r="L138" s="33"/>
      <c r="M138" s="33"/>
      <c r="N138" s="33"/>
      <c r="O138" s="33"/>
      <c r="P138" s="33"/>
      <c r="Q138" s="33"/>
      <c r="R138" s="33"/>
      <c r="S138" s="33"/>
      <c r="T138" s="33"/>
      <c r="U138" s="33"/>
      <c r="V138" s="33"/>
      <c r="W138" s="33"/>
      <c r="X138" s="33"/>
      <c r="Y138" s="33"/>
      <c r="Z138" s="33"/>
    </row>
    <row r="139" ht="22.5" customHeight="1">
      <c r="A139" s="33"/>
      <c r="B139" s="33"/>
      <c r="C139" s="33"/>
      <c r="D139" s="33"/>
      <c r="E139" s="33"/>
      <c r="F139" s="33"/>
      <c r="G139" s="33"/>
      <c r="H139" s="33"/>
      <c r="I139" s="33"/>
      <c r="J139" s="84"/>
      <c r="K139" s="82"/>
      <c r="L139" s="33"/>
      <c r="M139" s="33"/>
      <c r="N139" s="33"/>
      <c r="O139" s="33"/>
      <c r="P139" s="33"/>
      <c r="Q139" s="33"/>
      <c r="R139" s="33"/>
      <c r="S139" s="33"/>
      <c r="T139" s="33"/>
      <c r="U139" s="33"/>
      <c r="V139" s="33"/>
      <c r="W139" s="33"/>
      <c r="X139" s="33"/>
      <c r="Y139" s="33"/>
      <c r="Z139" s="33"/>
    </row>
    <row r="140" ht="22.5" customHeight="1">
      <c r="A140" s="33"/>
      <c r="B140" s="33"/>
      <c r="C140" s="33"/>
      <c r="D140" s="33"/>
      <c r="E140" s="33"/>
      <c r="F140" s="33"/>
      <c r="G140" s="33"/>
      <c r="H140" s="33"/>
      <c r="I140" s="33"/>
      <c r="J140" s="84"/>
      <c r="K140" s="82"/>
      <c r="L140" s="33"/>
      <c r="M140" s="33"/>
      <c r="N140" s="33"/>
      <c r="O140" s="33"/>
      <c r="P140" s="33"/>
      <c r="Q140" s="33"/>
      <c r="R140" s="33"/>
      <c r="S140" s="33"/>
      <c r="T140" s="33"/>
      <c r="U140" s="33"/>
      <c r="V140" s="33"/>
      <c r="W140" s="33"/>
      <c r="X140" s="33"/>
      <c r="Y140" s="33"/>
      <c r="Z140" s="33"/>
    </row>
    <row r="141" ht="22.5" customHeight="1">
      <c r="A141" s="33"/>
      <c r="B141" s="33"/>
      <c r="C141" s="33"/>
      <c r="D141" s="33"/>
      <c r="E141" s="33"/>
      <c r="F141" s="33"/>
      <c r="G141" s="33"/>
      <c r="H141" s="33"/>
      <c r="I141" s="33"/>
      <c r="J141" s="84"/>
      <c r="K141" s="82"/>
      <c r="L141" s="33"/>
      <c r="M141" s="33"/>
      <c r="N141" s="33"/>
      <c r="O141" s="33"/>
      <c r="P141" s="33"/>
      <c r="Q141" s="33"/>
      <c r="R141" s="33"/>
      <c r="S141" s="33"/>
      <c r="T141" s="33"/>
      <c r="U141" s="33"/>
      <c r="V141" s="33"/>
      <c r="W141" s="33"/>
      <c r="X141" s="33"/>
      <c r="Y141" s="33"/>
      <c r="Z141" s="33"/>
    </row>
    <row r="142" ht="22.5" customHeight="1">
      <c r="A142" s="33"/>
      <c r="B142" s="33"/>
      <c r="C142" s="33"/>
      <c r="D142" s="33"/>
      <c r="E142" s="33"/>
      <c r="F142" s="33"/>
      <c r="G142" s="33"/>
      <c r="H142" s="33"/>
      <c r="I142" s="33"/>
      <c r="J142" s="84"/>
      <c r="K142" s="82"/>
      <c r="L142" s="33"/>
      <c r="M142" s="33"/>
      <c r="N142" s="33"/>
      <c r="O142" s="33"/>
      <c r="P142" s="33"/>
      <c r="Q142" s="33"/>
      <c r="R142" s="33"/>
      <c r="S142" s="33"/>
      <c r="T142" s="33"/>
      <c r="U142" s="33"/>
      <c r="V142" s="33"/>
      <c r="W142" s="33"/>
      <c r="X142" s="33"/>
      <c r="Y142" s="33"/>
      <c r="Z142" s="33"/>
    </row>
    <row r="143" ht="22.5" customHeight="1">
      <c r="A143" s="33"/>
      <c r="B143" s="33"/>
      <c r="C143" s="33"/>
      <c r="D143" s="33"/>
      <c r="E143" s="33"/>
      <c r="F143" s="33"/>
      <c r="G143" s="33"/>
      <c r="H143" s="33"/>
      <c r="I143" s="33"/>
      <c r="J143" s="84"/>
      <c r="K143" s="82"/>
      <c r="L143" s="33"/>
      <c r="M143" s="33"/>
      <c r="N143" s="33"/>
      <c r="O143" s="33"/>
      <c r="P143" s="33"/>
      <c r="Q143" s="33"/>
      <c r="R143" s="33"/>
      <c r="S143" s="33"/>
      <c r="T143" s="33"/>
      <c r="U143" s="33"/>
      <c r="V143" s="33"/>
      <c r="W143" s="33"/>
      <c r="X143" s="33"/>
      <c r="Y143" s="33"/>
      <c r="Z143" s="33"/>
    </row>
    <row r="144" ht="22.5" customHeight="1">
      <c r="A144" s="33"/>
      <c r="B144" s="33"/>
      <c r="C144" s="33"/>
      <c r="D144" s="33"/>
      <c r="E144" s="33"/>
      <c r="F144" s="33"/>
      <c r="G144" s="33"/>
      <c r="H144" s="33"/>
      <c r="I144" s="33"/>
      <c r="J144" s="84"/>
      <c r="K144" s="82"/>
      <c r="L144" s="33"/>
      <c r="M144" s="33"/>
      <c r="N144" s="33"/>
      <c r="O144" s="33"/>
      <c r="P144" s="33"/>
      <c r="Q144" s="33"/>
      <c r="R144" s="33"/>
      <c r="S144" s="33"/>
      <c r="T144" s="33"/>
      <c r="U144" s="33"/>
      <c r="V144" s="33"/>
      <c r="W144" s="33"/>
      <c r="X144" s="33"/>
      <c r="Y144" s="33"/>
      <c r="Z144" s="33"/>
    </row>
    <row r="145" ht="22.5" customHeight="1">
      <c r="A145" s="33"/>
      <c r="B145" s="33"/>
      <c r="C145" s="33"/>
      <c r="D145" s="33"/>
      <c r="E145" s="33"/>
      <c r="F145" s="33"/>
      <c r="G145" s="33"/>
      <c r="H145" s="33"/>
      <c r="I145" s="33"/>
      <c r="J145" s="84"/>
      <c r="K145" s="82"/>
      <c r="L145" s="33"/>
      <c r="M145" s="33"/>
      <c r="N145" s="33"/>
      <c r="O145" s="33"/>
      <c r="P145" s="33"/>
      <c r="Q145" s="33"/>
      <c r="R145" s="33"/>
      <c r="S145" s="33"/>
      <c r="T145" s="33"/>
      <c r="U145" s="33"/>
      <c r="V145" s="33"/>
      <c r="W145" s="33"/>
      <c r="X145" s="33"/>
      <c r="Y145" s="33"/>
      <c r="Z145" s="33"/>
    </row>
    <row r="146" ht="22.5" customHeight="1">
      <c r="A146" s="33"/>
      <c r="B146" s="33"/>
      <c r="C146" s="33"/>
      <c r="D146" s="33"/>
      <c r="E146" s="33"/>
      <c r="F146" s="33"/>
      <c r="G146" s="33"/>
      <c r="H146" s="33"/>
      <c r="I146" s="33"/>
      <c r="J146" s="84"/>
      <c r="K146" s="82"/>
      <c r="L146" s="33"/>
      <c r="M146" s="33"/>
      <c r="N146" s="33"/>
      <c r="O146" s="33"/>
      <c r="P146" s="33"/>
      <c r="Q146" s="33"/>
      <c r="R146" s="33"/>
      <c r="S146" s="33"/>
      <c r="T146" s="33"/>
      <c r="U146" s="33"/>
      <c r="V146" s="33"/>
      <c r="W146" s="33"/>
      <c r="X146" s="33"/>
      <c r="Y146" s="33"/>
      <c r="Z146" s="33"/>
    </row>
    <row r="147" ht="22.5" customHeight="1">
      <c r="A147" s="33"/>
      <c r="B147" s="33"/>
      <c r="C147" s="33"/>
      <c r="D147" s="33"/>
      <c r="E147" s="33"/>
      <c r="F147" s="33"/>
      <c r="G147" s="33"/>
      <c r="H147" s="33"/>
      <c r="I147" s="33"/>
      <c r="J147" s="84"/>
      <c r="K147" s="82"/>
      <c r="L147" s="33"/>
      <c r="M147" s="33"/>
      <c r="N147" s="33"/>
      <c r="O147" s="33"/>
      <c r="P147" s="33"/>
      <c r="Q147" s="33"/>
      <c r="R147" s="33"/>
      <c r="S147" s="33"/>
      <c r="T147" s="33"/>
      <c r="U147" s="33"/>
      <c r="V147" s="33"/>
      <c r="W147" s="33"/>
      <c r="X147" s="33"/>
      <c r="Y147" s="33"/>
      <c r="Z147" s="33"/>
    </row>
    <row r="148" ht="22.5" customHeight="1">
      <c r="A148" s="33"/>
      <c r="B148" s="33"/>
      <c r="C148" s="33"/>
      <c r="D148" s="33"/>
      <c r="E148" s="33"/>
      <c r="F148" s="33"/>
      <c r="G148" s="33"/>
      <c r="H148" s="33"/>
      <c r="I148" s="33"/>
      <c r="J148" s="84"/>
      <c r="K148" s="82"/>
      <c r="L148" s="33"/>
      <c r="M148" s="33"/>
      <c r="N148" s="33"/>
      <c r="O148" s="33"/>
      <c r="P148" s="33"/>
      <c r="Q148" s="33"/>
      <c r="R148" s="33"/>
      <c r="S148" s="33"/>
      <c r="T148" s="33"/>
      <c r="U148" s="33"/>
      <c r="V148" s="33"/>
      <c r="W148" s="33"/>
      <c r="X148" s="33"/>
      <c r="Y148" s="33"/>
      <c r="Z148" s="33"/>
    </row>
    <row r="149" ht="22.5" customHeight="1">
      <c r="A149" s="33"/>
      <c r="B149" s="33"/>
      <c r="C149" s="33"/>
      <c r="D149" s="33"/>
      <c r="E149" s="33"/>
      <c r="F149" s="33"/>
      <c r="G149" s="33"/>
      <c r="H149" s="33"/>
      <c r="I149" s="33"/>
      <c r="J149" s="84"/>
      <c r="K149" s="82"/>
      <c r="L149" s="33"/>
      <c r="M149" s="33"/>
      <c r="N149" s="33"/>
      <c r="O149" s="33"/>
      <c r="P149" s="33"/>
      <c r="Q149" s="33"/>
      <c r="R149" s="33"/>
      <c r="S149" s="33"/>
      <c r="T149" s="33"/>
      <c r="U149" s="33"/>
      <c r="V149" s="33"/>
      <c r="W149" s="33"/>
      <c r="X149" s="33"/>
      <c r="Y149" s="33"/>
      <c r="Z149" s="33"/>
    </row>
    <row r="150" ht="22.5" customHeight="1">
      <c r="A150" s="33"/>
      <c r="B150" s="33"/>
      <c r="C150" s="33"/>
      <c r="D150" s="33"/>
      <c r="E150" s="33"/>
      <c r="F150" s="33"/>
      <c r="G150" s="33"/>
      <c r="H150" s="33"/>
      <c r="I150" s="33"/>
      <c r="J150" s="84"/>
      <c r="K150" s="82"/>
      <c r="L150" s="33"/>
      <c r="M150" s="33"/>
      <c r="N150" s="33"/>
      <c r="O150" s="33"/>
      <c r="P150" s="33"/>
      <c r="Q150" s="33"/>
      <c r="R150" s="33"/>
      <c r="S150" s="33"/>
      <c r="T150" s="33"/>
      <c r="U150" s="33"/>
      <c r="V150" s="33"/>
      <c r="W150" s="33"/>
      <c r="X150" s="33"/>
      <c r="Y150" s="33"/>
      <c r="Z150" s="33"/>
    </row>
    <row r="151" ht="22.5" customHeight="1">
      <c r="A151" s="33"/>
      <c r="B151" s="33"/>
      <c r="C151" s="33"/>
      <c r="D151" s="33"/>
      <c r="E151" s="33"/>
      <c r="F151" s="33"/>
      <c r="G151" s="33"/>
      <c r="H151" s="33"/>
      <c r="I151" s="33"/>
      <c r="J151" s="84"/>
      <c r="K151" s="82"/>
      <c r="L151" s="33"/>
      <c r="M151" s="33"/>
      <c r="N151" s="33"/>
      <c r="O151" s="33"/>
      <c r="P151" s="33"/>
      <c r="Q151" s="33"/>
      <c r="R151" s="33"/>
      <c r="S151" s="33"/>
      <c r="T151" s="33"/>
      <c r="U151" s="33"/>
      <c r="V151" s="33"/>
      <c r="W151" s="33"/>
      <c r="X151" s="33"/>
      <c r="Y151" s="33"/>
      <c r="Z151" s="33"/>
    </row>
    <row r="152" ht="22.5" customHeight="1">
      <c r="A152" s="33"/>
      <c r="B152" s="33"/>
      <c r="C152" s="33"/>
      <c r="D152" s="33"/>
      <c r="E152" s="33"/>
      <c r="F152" s="33"/>
      <c r="G152" s="33"/>
      <c r="H152" s="33"/>
      <c r="I152" s="33"/>
      <c r="J152" s="84"/>
      <c r="K152" s="82"/>
      <c r="L152" s="33"/>
      <c r="M152" s="33"/>
      <c r="N152" s="33"/>
      <c r="O152" s="33"/>
      <c r="P152" s="33"/>
      <c r="Q152" s="33"/>
      <c r="R152" s="33"/>
      <c r="S152" s="33"/>
      <c r="T152" s="33"/>
      <c r="U152" s="33"/>
      <c r="V152" s="33"/>
      <c r="W152" s="33"/>
      <c r="X152" s="33"/>
      <c r="Y152" s="33"/>
      <c r="Z152" s="33"/>
    </row>
    <row r="153" ht="22.5" customHeight="1">
      <c r="A153" s="33"/>
      <c r="B153" s="33"/>
      <c r="C153" s="33"/>
      <c r="D153" s="33"/>
      <c r="E153" s="33"/>
      <c r="F153" s="33"/>
      <c r="G153" s="33"/>
      <c r="H153" s="33"/>
      <c r="I153" s="33"/>
      <c r="J153" s="84"/>
      <c r="K153" s="82"/>
      <c r="L153" s="33"/>
      <c r="M153" s="33"/>
      <c r="N153" s="33"/>
      <c r="O153" s="33"/>
      <c r="P153" s="33"/>
      <c r="Q153" s="33"/>
      <c r="R153" s="33"/>
      <c r="S153" s="33"/>
      <c r="T153" s="33"/>
      <c r="U153" s="33"/>
      <c r="V153" s="33"/>
      <c r="W153" s="33"/>
      <c r="X153" s="33"/>
      <c r="Y153" s="33"/>
      <c r="Z153" s="33"/>
    </row>
    <row r="154" ht="22.5" customHeight="1">
      <c r="A154" s="33"/>
      <c r="B154" s="33"/>
      <c r="C154" s="33"/>
      <c r="D154" s="33"/>
      <c r="E154" s="33"/>
      <c r="F154" s="33"/>
      <c r="G154" s="33"/>
      <c r="H154" s="33"/>
      <c r="I154" s="33"/>
      <c r="J154" s="84"/>
      <c r="K154" s="82"/>
      <c r="L154" s="33"/>
      <c r="M154" s="33"/>
      <c r="N154" s="33"/>
      <c r="O154" s="33"/>
      <c r="P154" s="33"/>
      <c r="Q154" s="33"/>
      <c r="R154" s="33"/>
      <c r="S154" s="33"/>
      <c r="T154" s="33"/>
      <c r="U154" s="33"/>
      <c r="V154" s="33"/>
      <c r="W154" s="33"/>
      <c r="X154" s="33"/>
      <c r="Y154" s="33"/>
      <c r="Z154" s="33"/>
    </row>
    <row r="155" ht="22.5" customHeight="1">
      <c r="A155" s="33"/>
      <c r="B155" s="33"/>
      <c r="C155" s="33"/>
      <c r="D155" s="33"/>
      <c r="E155" s="33"/>
      <c r="F155" s="33"/>
      <c r="G155" s="33"/>
      <c r="H155" s="33"/>
      <c r="I155" s="33"/>
      <c r="J155" s="84"/>
      <c r="K155" s="82"/>
      <c r="L155" s="33"/>
      <c r="M155" s="33"/>
      <c r="N155" s="33"/>
      <c r="O155" s="33"/>
      <c r="P155" s="33"/>
      <c r="Q155" s="33"/>
      <c r="R155" s="33"/>
      <c r="S155" s="33"/>
      <c r="T155" s="33"/>
      <c r="U155" s="33"/>
      <c r="V155" s="33"/>
      <c r="W155" s="33"/>
      <c r="X155" s="33"/>
      <c r="Y155" s="33"/>
      <c r="Z155" s="33"/>
    </row>
    <row r="156" ht="22.5" customHeight="1">
      <c r="A156" s="33"/>
      <c r="B156" s="33"/>
      <c r="C156" s="33"/>
      <c r="D156" s="33"/>
      <c r="E156" s="33"/>
      <c r="F156" s="33"/>
      <c r="G156" s="33"/>
      <c r="H156" s="33"/>
      <c r="I156" s="33"/>
      <c r="J156" s="84"/>
      <c r="K156" s="82"/>
      <c r="L156" s="33"/>
      <c r="M156" s="33"/>
      <c r="N156" s="33"/>
      <c r="O156" s="33"/>
      <c r="P156" s="33"/>
      <c r="Q156" s="33"/>
      <c r="R156" s="33"/>
      <c r="S156" s="33"/>
      <c r="T156" s="33"/>
      <c r="U156" s="33"/>
      <c r="V156" s="33"/>
      <c r="W156" s="33"/>
      <c r="X156" s="33"/>
      <c r="Y156" s="33"/>
      <c r="Z156" s="33"/>
    </row>
    <row r="157" ht="22.5" customHeight="1">
      <c r="A157" s="33"/>
      <c r="B157" s="33"/>
      <c r="C157" s="33"/>
      <c r="D157" s="33"/>
      <c r="E157" s="33"/>
      <c r="F157" s="33"/>
      <c r="G157" s="33"/>
      <c r="H157" s="33"/>
      <c r="I157" s="33"/>
      <c r="J157" s="84"/>
      <c r="K157" s="82"/>
      <c r="L157" s="33"/>
      <c r="M157" s="33"/>
      <c r="N157" s="33"/>
      <c r="O157" s="33"/>
      <c r="P157" s="33"/>
      <c r="Q157" s="33"/>
      <c r="R157" s="33"/>
      <c r="S157" s="33"/>
      <c r="T157" s="33"/>
      <c r="U157" s="33"/>
      <c r="V157" s="33"/>
      <c r="W157" s="33"/>
      <c r="X157" s="33"/>
      <c r="Y157" s="33"/>
      <c r="Z157" s="33"/>
    </row>
    <row r="158" ht="22.5" customHeight="1">
      <c r="A158" s="33"/>
      <c r="B158" s="33"/>
      <c r="C158" s="33"/>
      <c r="D158" s="33"/>
      <c r="E158" s="33"/>
      <c r="F158" s="33"/>
      <c r="G158" s="33"/>
      <c r="H158" s="33"/>
      <c r="I158" s="33"/>
      <c r="J158" s="84"/>
      <c r="K158" s="82"/>
      <c r="L158" s="33"/>
      <c r="M158" s="33"/>
      <c r="N158" s="33"/>
      <c r="O158" s="33"/>
      <c r="P158" s="33"/>
      <c r="Q158" s="33"/>
      <c r="R158" s="33"/>
      <c r="S158" s="33"/>
      <c r="T158" s="33"/>
      <c r="U158" s="33"/>
      <c r="V158" s="33"/>
      <c r="W158" s="33"/>
      <c r="X158" s="33"/>
      <c r="Y158" s="33"/>
      <c r="Z158" s="33"/>
    </row>
    <row r="159" ht="22.5" customHeight="1">
      <c r="A159" s="33"/>
      <c r="B159" s="33"/>
      <c r="C159" s="33"/>
      <c r="D159" s="33"/>
      <c r="E159" s="33"/>
      <c r="F159" s="33"/>
      <c r="G159" s="33"/>
      <c r="H159" s="33"/>
      <c r="I159" s="33"/>
      <c r="J159" s="84"/>
      <c r="K159" s="82"/>
      <c r="L159" s="33"/>
      <c r="M159" s="33"/>
      <c r="N159" s="33"/>
      <c r="O159" s="33"/>
      <c r="P159" s="33"/>
      <c r="Q159" s="33"/>
      <c r="R159" s="33"/>
      <c r="S159" s="33"/>
      <c r="T159" s="33"/>
      <c r="U159" s="33"/>
      <c r="V159" s="33"/>
      <c r="W159" s="33"/>
      <c r="X159" s="33"/>
      <c r="Y159" s="33"/>
      <c r="Z159" s="33"/>
    </row>
    <row r="160" ht="22.5" customHeight="1">
      <c r="A160" s="33"/>
      <c r="B160" s="33"/>
      <c r="C160" s="33"/>
      <c r="D160" s="33"/>
      <c r="E160" s="33"/>
      <c r="F160" s="33"/>
      <c r="G160" s="33"/>
      <c r="H160" s="33"/>
      <c r="I160" s="33"/>
      <c r="J160" s="84"/>
      <c r="K160" s="82"/>
      <c r="L160" s="33"/>
      <c r="M160" s="33"/>
      <c r="N160" s="33"/>
      <c r="O160" s="33"/>
      <c r="P160" s="33"/>
      <c r="Q160" s="33"/>
      <c r="R160" s="33"/>
      <c r="S160" s="33"/>
      <c r="T160" s="33"/>
      <c r="U160" s="33"/>
      <c r="V160" s="33"/>
      <c r="W160" s="33"/>
      <c r="X160" s="33"/>
      <c r="Y160" s="33"/>
      <c r="Z160" s="33"/>
    </row>
    <row r="161" ht="22.5" customHeight="1">
      <c r="A161" s="33"/>
      <c r="B161" s="33"/>
      <c r="C161" s="33"/>
      <c r="D161" s="33"/>
      <c r="E161" s="33"/>
      <c r="F161" s="33"/>
      <c r="G161" s="33"/>
      <c r="H161" s="33"/>
      <c r="I161" s="33"/>
      <c r="J161" s="84"/>
      <c r="K161" s="82"/>
      <c r="L161" s="33"/>
      <c r="M161" s="33"/>
      <c r="N161" s="33"/>
      <c r="O161" s="33"/>
      <c r="P161" s="33"/>
      <c r="Q161" s="33"/>
      <c r="R161" s="33"/>
      <c r="S161" s="33"/>
      <c r="T161" s="33"/>
      <c r="U161" s="33"/>
      <c r="V161" s="33"/>
      <c r="W161" s="33"/>
      <c r="X161" s="33"/>
      <c r="Y161" s="33"/>
      <c r="Z161" s="33"/>
    </row>
    <row r="162" ht="22.5" customHeight="1">
      <c r="A162" s="33"/>
      <c r="B162" s="33"/>
      <c r="C162" s="33"/>
      <c r="D162" s="33"/>
      <c r="E162" s="33"/>
      <c r="F162" s="33"/>
      <c r="G162" s="33"/>
      <c r="H162" s="33"/>
      <c r="I162" s="33"/>
      <c r="J162" s="84"/>
      <c r="K162" s="82"/>
      <c r="L162" s="33"/>
      <c r="M162" s="33"/>
      <c r="N162" s="33"/>
      <c r="O162" s="33"/>
      <c r="P162" s="33"/>
      <c r="Q162" s="33"/>
      <c r="R162" s="33"/>
      <c r="S162" s="33"/>
      <c r="T162" s="33"/>
      <c r="U162" s="33"/>
      <c r="V162" s="33"/>
      <c r="W162" s="33"/>
      <c r="X162" s="33"/>
      <c r="Y162" s="33"/>
      <c r="Z162" s="33"/>
    </row>
    <row r="163" ht="22.5" customHeight="1">
      <c r="A163" s="33"/>
      <c r="B163" s="33"/>
      <c r="C163" s="33"/>
      <c r="D163" s="33"/>
      <c r="E163" s="33"/>
      <c r="F163" s="33"/>
      <c r="G163" s="33"/>
      <c r="H163" s="33"/>
      <c r="I163" s="33"/>
      <c r="J163" s="84"/>
      <c r="K163" s="82"/>
      <c r="L163" s="33"/>
      <c r="M163" s="33"/>
      <c r="N163" s="33"/>
      <c r="O163" s="33"/>
      <c r="P163" s="33"/>
      <c r="Q163" s="33"/>
      <c r="R163" s="33"/>
      <c r="S163" s="33"/>
      <c r="T163" s="33"/>
      <c r="U163" s="33"/>
      <c r="V163" s="33"/>
      <c r="W163" s="33"/>
      <c r="X163" s="33"/>
      <c r="Y163" s="33"/>
      <c r="Z163" s="33"/>
    </row>
    <row r="164" ht="22.5" customHeight="1">
      <c r="A164" s="33"/>
      <c r="B164" s="33"/>
      <c r="C164" s="33"/>
      <c r="D164" s="33"/>
      <c r="E164" s="33"/>
      <c r="F164" s="33"/>
      <c r="G164" s="33"/>
      <c r="H164" s="33"/>
      <c r="I164" s="33"/>
      <c r="J164" s="84"/>
      <c r="K164" s="82"/>
      <c r="L164" s="33"/>
      <c r="M164" s="33"/>
      <c r="N164" s="33"/>
      <c r="O164" s="33"/>
      <c r="P164" s="33"/>
      <c r="Q164" s="33"/>
      <c r="R164" s="33"/>
      <c r="S164" s="33"/>
      <c r="T164" s="33"/>
      <c r="U164" s="33"/>
      <c r="V164" s="33"/>
      <c r="W164" s="33"/>
      <c r="X164" s="33"/>
      <c r="Y164" s="33"/>
      <c r="Z164" s="33"/>
    </row>
    <row r="165" ht="22.5" customHeight="1">
      <c r="A165" s="33"/>
      <c r="B165" s="33"/>
      <c r="C165" s="33"/>
      <c r="D165" s="33"/>
      <c r="E165" s="33"/>
      <c r="F165" s="33"/>
      <c r="G165" s="33"/>
      <c r="H165" s="33"/>
      <c r="I165" s="33"/>
      <c r="J165" s="84"/>
      <c r="K165" s="82"/>
      <c r="L165" s="33"/>
      <c r="M165" s="33"/>
      <c r="N165" s="33"/>
      <c r="O165" s="33"/>
      <c r="P165" s="33"/>
      <c r="Q165" s="33"/>
      <c r="R165" s="33"/>
      <c r="S165" s="33"/>
      <c r="T165" s="33"/>
      <c r="U165" s="33"/>
      <c r="V165" s="33"/>
      <c r="W165" s="33"/>
      <c r="X165" s="33"/>
      <c r="Y165" s="33"/>
      <c r="Z165" s="33"/>
    </row>
    <row r="166" ht="22.5" customHeight="1">
      <c r="A166" s="33"/>
      <c r="B166" s="33"/>
      <c r="C166" s="33"/>
      <c r="D166" s="33"/>
      <c r="E166" s="33"/>
      <c r="F166" s="33"/>
      <c r="G166" s="33"/>
      <c r="H166" s="33"/>
      <c r="I166" s="33"/>
      <c r="J166" s="84"/>
      <c r="K166" s="82"/>
      <c r="L166" s="33"/>
      <c r="M166" s="33"/>
      <c r="N166" s="33"/>
      <c r="O166" s="33"/>
      <c r="P166" s="33"/>
      <c r="Q166" s="33"/>
      <c r="R166" s="33"/>
      <c r="S166" s="33"/>
      <c r="T166" s="33"/>
      <c r="U166" s="33"/>
      <c r="V166" s="33"/>
      <c r="W166" s="33"/>
      <c r="X166" s="33"/>
      <c r="Y166" s="33"/>
      <c r="Z166" s="33"/>
    </row>
    <row r="167" ht="22.5" customHeight="1">
      <c r="A167" s="33"/>
      <c r="B167" s="33"/>
      <c r="C167" s="33"/>
      <c r="D167" s="33"/>
      <c r="E167" s="33"/>
      <c r="F167" s="33"/>
      <c r="G167" s="33"/>
      <c r="H167" s="33"/>
      <c r="I167" s="33"/>
      <c r="J167" s="84"/>
      <c r="K167" s="82"/>
      <c r="L167" s="33"/>
      <c r="M167" s="33"/>
      <c r="N167" s="33"/>
      <c r="O167" s="33"/>
      <c r="P167" s="33"/>
      <c r="Q167" s="33"/>
      <c r="R167" s="33"/>
      <c r="S167" s="33"/>
      <c r="T167" s="33"/>
      <c r="U167" s="33"/>
      <c r="V167" s="33"/>
      <c r="W167" s="33"/>
      <c r="X167" s="33"/>
      <c r="Y167" s="33"/>
      <c r="Z167" s="33"/>
    </row>
    <row r="168" ht="22.5" customHeight="1">
      <c r="A168" s="33"/>
      <c r="B168" s="33"/>
      <c r="C168" s="33"/>
      <c r="D168" s="33"/>
      <c r="E168" s="33"/>
      <c r="F168" s="33"/>
      <c r="G168" s="33"/>
      <c r="H168" s="33"/>
      <c r="I168" s="33"/>
      <c r="J168" s="84"/>
      <c r="K168" s="82"/>
      <c r="L168" s="33"/>
      <c r="M168" s="33"/>
      <c r="N168" s="33"/>
      <c r="O168" s="33"/>
      <c r="P168" s="33"/>
      <c r="Q168" s="33"/>
      <c r="R168" s="33"/>
      <c r="S168" s="33"/>
      <c r="T168" s="33"/>
      <c r="U168" s="33"/>
      <c r="V168" s="33"/>
      <c r="W168" s="33"/>
      <c r="X168" s="33"/>
      <c r="Y168" s="33"/>
      <c r="Z168" s="33"/>
    </row>
    <row r="169" ht="22.5" customHeight="1">
      <c r="A169" s="33"/>
      <c r="B169" s="33"/>
      <c r="C169" s="33"/>
      <c r="D169" s="33"/>
      <c r="E169" s="33"/>
      <c r="F169" s="33"/>
      <c r="G169" s="33"/>
      <c r="H169" s="33"/>
      <c r="I169" s="33"/>
      <c r="J169" s="84"/>
      <c r="K169" s="82"/>
      <c r="L169" s="33"/>
      <c r="M169" s="33"/>
      <c r="N169" s="33"/>
      <c r="O169" s="33"/>
      <c r="P169" s="33"/>
      <c r="Q169" s="33"/>
      <c r="R169" s="33"/>
      <c r="S169" s="33"/>
      <c r="T169" s="33"/>
      <c r="U169" s="33"/>
      <c r="V169" s="33"/>
      <c r="W169" s="33"/>
      <c r="X169" s="33"/>
      <c r="Y169" s="33"/>
      <c r="Z169" s="33"/>
    </row>
    <row r="170" ht="22.5" customHeight="1">
      <c r="A170" s="33"/>
      <c r="B170" s="33"/>
      <c r="C170" s="33"/>
      <c r="D170" s="33"/>
      <c r="E170" s="33"/>
      <c r="F170" s="33"/>
      <c r="G170" s="33"/>
      <c r="H170" s="33"/>
      <c r="I170" s="33"/>
      <c r="J170" s="84"/>
      <c r="K170" s="82"/>
      <c r="L170" s="33"/>
      <c r="M170" s="33"/>
      <c r="N170" s="33"/>
      <c r="O170" s="33"/>
      <c r="P170" s="33"/>
      <c r="Q170" s="33"/>
      <c r="R170" s="33"/>
      <c r="S170" s="33"/>
      <c r="T170" s="33"/>
      <c r="U170" s="33"/>
      <c r="V170" s="33"/>
      <c r="W170" s="33"/>
      <c r="X170" s="33"/>
      <c r="Y170" s="33"/>
      <c r="Z170" s="33"/>
    </row>
    <row r="171" ht="22.5" customHeight="1">
      <c r="A171" s="33"/>
      <c r="B171" s="33"/>
      <c r="C171" s="33"/>
      <c r="D171" s="33"/>
      <c r="E171" s="33"/>
      <c r="F171" s="33"/>
      <c r="G171" s="33"/>
      <c r="H171" s="33"/>
      <c r="I171" s="33"/>
      <c r="J171" s="84"/>
      <c r="K171" s="82"/>
      <c r="L171" s="33"/>
      <c r="M171" s="33"/>
      <c r="N171" s="33"/>
      <c r="O171" s="33"/>
      <c r="P171" s="33"/>
      <c r="Q171" s="33"/>
      <c r="R171" s="33"/>
      <c r="S171" s="33"/>
      <c r="T171" s="33"/>
      <c r="U171" s="33"/>
      <c r="V171" s="33"/>
      <c r="W171" s="33"/>
      <c r="X171" s="33"/>
      <c r="Y171" s="33"/>
      <c r="Z171" s="33"/>
    </row>
    <row r="172" ht="22.5" customHeight="1">
      <c r="A172" s="33"/>
      <c r="B172" s="33"/>
      <c r="C172" s="33"/>
      <c r="D172" s="33"/>
      <c r="E172" s="33"/>
      <c r="F172" s="33"/>
      <c r="G172" s="33"/>
      <c r="H172" s="33"/>
      <c r="I172" s="33"/>
      <c r="J172" s="84"/>
      <c r="K172" s="82"/>
      <c r="L172" s="33"/>
      <c r="M172" s="33"/>
      <c r="N172" s="33"/>
      <c r="O172" s="33"/>
      <c r="P172" s="33"/>
      <c r="Q172" s="33"/>
      <c r="R172" s="33"/>
      <c r="S172" s="33"/>
      <c r="T172" s="33"/>
      <c r="U172" s="33"/>
      <c r="V172" s="33"/>
      <c r="W172" s="33"/>
      <c r="X172" s="33"/>
      <c r="Y172" s="33"/>
      <c r="Z172" s="33"/>
    </row>
    <row r="173" ht="22.5" customHeight="1">
      <c r="A173" s="33"/>
      <c r="B173" s="33"/>
      <c r="C173" s="33"/>
      <c r="D173" s="33"/>
      <c r="E173" s="33"/>
      <c r="F173" s="33"/>
      <c r="G173" s="33"/>
      <c r="H173" s="33"/>
      <c r="I173" s="33"/>
      <c r="J173" s="84"/>
      <c r="K173" s="82"/>
      <c r="L173" s="33"/>
      <c r="M173" s="33"/>
      <c r="N173" s="33"/>
      <c r="O173" s="33"/>
      <c r="P173" s="33"/>
      <c r="Q173" s="33"/>
      <c r="R173" s="33"/>
      <c r="S173" s="33"/>
      <c r="T173" s="33"/>
      <c r="U173" s="33"/>
      <c r="V173" s="33"/>
      <c r="W173" s="33"/>
      <c r="X173" s="33"/>
      <c r="Y173" s="33"/>
      <c r="Z173" s="33"/>
    </row>
    <row r="174" ht="22.5" customHeight="1">
      <c r="A174" s="33"/>
      <c r="B174" s="33"/>
      <c r="C174" s="33"/>
      <c r="D174" s="33"/>
      <c r="E174" s="33"/>
      <c r="F174" s="33"/>
      <c r="G174" s="33"/>
      <c r="H174" s="33"/>
      <c r="I174" s="33"/>
      <c r="J174" s="84"/>
      <c r="K174" s="82"/>
      <c r="L174" s="33"/>
      <c r="M174" s="33"/>
      <c r="N174" s="33"/>
      <c r="O174" s="33"/>
      <c r="P174" s="33"/>
      <c r="Q174" s="33"/>
      <c r="R174" s="33"/>
      <c r="S174" s="33"/>
      <c r="T174" s="33"/>
      <c r="U174" s="33"/>
      <c r="V174" s="33"/>
      <c r="W174" s="33"/>
      <c r="X174" s="33"/>
      <c r="Y174" s="33"/>
      <c r="Z174" s="33"/>
    </row>
    <row r="175" ht="22.5" customHeight="1">
      <c r="A175" s="33"/>
      <c r="B175" s="33"/>
      <c r="C175" s="33"/>
      <c r="D175" s="33"/>
      <c r="E175" s="33"/>
      <c r="F175" s="33"/>
      <c r="G175" s="33"/>
      <c r="H175" s="33"/>
      <c r="I175" s="33"/>
      <c r="J175" s="84"/>
      <c r="K175" s="82"/>
      <c r="L175" s="33"/>
      <c r="M175" s="33"/>
      <c r="N175" s="33"/>
      <c r="O175" s="33"/>
      <c r="P175" s="33"/>
      <c r="Q175" s="33"/>
      <c r="R175" s="33"/>
      <c r="S175" s="33"/>
      <c r="T175" s="33"/>
      <c r="U175" s="33"/>
      <c r="V175" s="33"/>
      <c r="W175" s="33"/>
      <c r="X175" s="33"/>
      <c r="Y175" s="33"/>
      <c r="Z175" s="33"/>
    </row>
    <row r="176" ht="22.5" customHeight="1">
      <c r="A176" s="33"/>
      <c r="B176" s="33"/>
      <c r="C176" s="33"/>
      <c r="D176" s="33"/>
      <c r="E176" s="33"/>
      <c r="F176" s="33"/>
      <c r="G176" s="33"/>
      <c r="H176" s="33"/>
      <c r="I176" s="33"/>
      <c r="J176" s="84"/>
      <c r="K176" s="82"/>
      <c r="L176" s="33"/>
      <c r="M176" s="33"/>
      <c r="N176" s="33"/>
      <c r="O176" s="33"/>
      <c r="P176" s="33"/>
      <c r="Q176" s="33"/>
      <c r="R176" s="33"/>
      <c r="S176" s="33"/>
      <c r="T176" s="33"/>
      <c r="U176" s="33"/>
      <c r="V176" s="33"/>
      <c r="W176" s="33"/>
      <c r="X176" s="33"/>
      <c r="Y176" s="33"/>
      <c r="Z176" s="33"/>
    </row>
    <row r="177" ht="22.5" customHeight="1">
      <c r="A177" s="33"/>
      <c r="B177" s="33"/>
      <c r="C177" s="33"/>
      <c r="D177" s="33"/>
      <c r="E177" s="33"/>
      <c r="F177" s="33"/>
      <c r="G177" s="33"/>
      <c r="H177" s="33"/>
      <c r="I177" s="33"/>
      <c r="J177" s="84"/>
      <c r="K177" s="82"/>
      <c r="L177" s="33"/>
      <c r="M177" s="33"/>
      <c r="N177" s="33"/>
      <c r="O177" s="33"/>
      <c r="P177" s="33"/>
      <c r="Q177" s="33"/>
      <c r="R177" s="33"/>
      <c r="S177" s="33"/>
      <c r="T177" s="33"/>
      <c r="U177" s="33"/>
      <c r="V177" s="33"/>
      <c r="W177" s="33"/>
      <c r="X177" s="33"/>
      <c r="Y177" s="33"/>
      <c r="Z177" s="33"/>
    </row>
    <row r="178" ht="22.5" customHeight="1">
      <c r="A178" s="33"/>
      <c r="B178" s="33"/>
      <c r="C178" s="33"/>
      <c r="D178" s="33"/>
      <c r="E178" s="33"/>
      <c r="F178" s="33"/>
      <c r="G178" s="33"/>
      <c r="H178" s="33"/>
      <c r="I178" s="33"/>
      <c r="J178" s="84"/>
      <c r="K178" s="82"/>
      <c r="L178" s="33"/>
      <c r="M178" s="33"/>
      <c r="N178" s="33"/>
      <c r="O178" s="33"/>
      <c r="P178" s="33"/>
      <c r="Q178" s="33"/>
      <c r="R178" s="33"/>
      <c r="S178" s="33"/>
      <c r="T178" s="33"/>
      <c r="U178" s="33"/>
      <c r="V178" s="33"/>
      <c r="W178" s="33"/>
      <c r="X178" s="33"/>
      <c r="Y178" s="33"/>
      <c r="Z178" s="33"/>
    </row>
    <row r="179" ht="22.5" customHeight="1">
      <c r="A179" s="33"/>
      <c r="B179" s="33"/>
      <c r="C179" s="33"/>
      <c r="D179" s="33"/>
      <c r="E179" s="33"/>
      <c r="F179" s="33"/>
      <c r="G179" s="33"/>
      <c r="H179" s="33"/>
      <c r="I179" s="33"/>
      <c r="J179" s="84"/>
      <c r="K179" s="82"/>
      <c r="L179" s="33"/>
      <c r="M179" s="33"/>
      <c r="N179" s="33"/>
      <c r="O179" s="33"/>
      <c r="P179" s="33"/>
      <c r="Q179" s="33"/>
      <c r="R179" s="33"/>
      <c r="S179" s="33"/>
      <c r="T179" s="33"/>
      <c r="U179" s="33"/>
      <c r="V179" s="33"/>
      <c r="W179" s="33"/>
      <c r="X179" s="33"/>
      <c r="Y179" s="33"/>
      <c r="Z179" s="33"/>
    </row>
    <row r="180" ht="22.5" customHeight="1">
      <c r="A180" s="33"/>
      <c r="B180" s="33"/>
      <c r="C180" s="33"/>
      <c r="D180" s="33"/>
      <c r="E180" s="33"/>
      <c r="F180" s="33"/>
      <c r="G180" s="33"/>
      <c r="H180" s="33"/>
      <c r="I180" s="33"/>
      <c r="J180" s="84"/>
      <c r="K180" s="82"/>
      <c r="L180" s="33"/>
      <c r="M180" s="33"/>
      <c r="N180" s="33"/>
      <c r="O180" s="33"/>
      <c r="P180" s="33"/>
      <c r="Q180" s="33"/>
      <c r="R180" s="33"/>
      <c r="S180" s="33"/>
      <c r="T180" s="33"/>
      <c r="U180" s="33"/>
      <c r="V180" s="33"/>
      <c r="W180" s="33"/>
      <c r="X180" s="33"/>
      <c r="Y180" s="33"/>
      <c r="Z180" s="33"/>
    </row>
    <row r="181" ht="22.5" customHeight="1">
      <c r="A181" s="33"/>
      <c r="B181" s="33"/>
      <c r="C181" s="33"/>
      <c r="D181" s="33"/>
      <c r="E181" s="33"/>
      <c r="F181" s="33"/>
      <c r="G181" s="33"/>
      <c r="H181" s="33"/>
      <c r="I181" s="33"/>
      <c r="J181" s="84"/>
      <c r="K181" s="82"/>
      <c r="L181" s="33"/>
      <c r="M181" s="33"/>
      <c r="N181" s="33"/>
      <c r="O181" s="33"/>
      <c r="P181" s="33"/>
      <c r="Q181" s="33"/>
      <c r="R181" s="33"/>
      <c r="S181" s="33"/>
      <c r="T181" s="33"/>
      <c r="U181" s="33"/>
      <c r="V181" s="33"/>
      <c r="W181" s="33"/>
      <c r="X181" s="33"/>
      <c r="Y181" s="33"/>
      <c r="Z181" s="33"/>
    </row>
    <row r="182" ht="22.5" customHeight="1">
      <c r="A182" s="33"/>
      <c r="B182" s="33"/>
      <c r="C182" s="33"/>
      <c r="D182" s="33"/>
      <c r="E182" s="33"/>
      <c r="F182" s="33"/>
      <c r="G182" s="33"/>
      <c r="H182" s="33"/>
      <c r="I182" s="33"/>
      <c r="J182" s="84"/>
      <c r="K182" s="82"/>
      <c r="L182" s="33"/>
      <c r="M182" s="33"/>
      <c r="N182" s="33"/>
      <c r="O182" s="33"/>
      <c r="P182" s="33"/>
      <c r="Q182" s="33"/>
      <c r="R182" s="33"/>
      <c r="S182" s="33"/>
      <c r="T182" s="33"/>
      <c r="U182" s="33"/>
      <c r="V182" s="33"/>
      <c r="W182" s="33"/>
      <c r="X182" s="33"/>
      <c r="Y182" s="33"/>
      <c r="Z182" s="33"/>
    </row>
    <row r="183" ht="22.5" customHeight="1">
      <c r="A183" s="33"/>
      <c r="B183" s="33"/>
      <c r="C183" s="33"/>
      <c r="D183" s="33"/>
      <c r="E183" s="33"/>
      <c r="F183" s="33"/>
      <c r="G183" s="33"/>
      <c r="H183" s="33"/>
      <c r="I183" s="33"/>
      <c r="J183" s="84"/>
      <c r="K183" s="82"/>
      <c r="L183" s="33"/>
      <c r="M183" s="33"/>
      <c r="N183" s="33"/>
      <c r="O183" s="33"/>
      <c r="P183" s="33"/>
      <c r="Q183" s="33"/>
      <c r="R183" s="33"/>
      <c r="S183" s="33"/>
      <c r="T183" s="33"/>
      <c r="U183" s="33"/>
      <c r="V183" s="33"/>
      <c r="W183" s="33"/>
      <c r="X183" s="33"/>
      <c r="Y183" s="33"/>
      <c r="Z183" s="33"/>
    </row>
    <row r="184" ht="22.5" customHeight="1">
      <c r="A184" s="33"/>
      <c r="B184" s="33"/>
      <c r="C184" s="33"/>
      <c r="D184" s="33"/>
      <c r="E184" s="33"/>
      <c r="F184" s="33"/>
      <c r="G184" s="33"/>
      <c r="H184" s="33"/>
      <c r="I184" s="33"/>
      <c r="J184" s="84"/>
      <c r="K184" s="82"/>
      <c r="L184" s="33"/>
      <c r="M184" s="33"/>
      <c r="N184" s="33"/>
      <c r="O184" s="33"/>
      <c r="P184" s="33"/>
      <c r="Q184" s="33"/>
      <c r="R184" s="33"/>
      <c r="S184" s="33"/>
      <c r="T184" s="33"/>
      <c r="U184" s="33"/>
      <c r="V184" s="33"/>
      <c r="W184" s="33"/>
      <c r="X184" s="33"/>
      <c r="Y184" s="33"/>
      <c r="Z184" s="33"/>
    </row>
    <row r="185" ht="22.5" customHeight="1">
      <c r="A185" s="33"/>
      <c r="B185" s="33"/>
      <c r="C185" s="33"/>
      <c r="D185" s="33"/>
      <c r="E185" s="33"/>
      <c r="F185" s="33"/>
      <c r="G185" s="33"/>
      <c r="H185" s="33"/>
      <c r="I185" s="33"/>
      <c r="J185" s="84"/>
      <c r="K185" s="82"/>
      <c r="L185" s="33"/>
      <c r="M185" s="33"/>
      <c r="N185" s="33"/>
      <c r="O185" s="33"/>
      <c r="P185" s="33"/>
      <c r="Q185" s="33"/>
      <c r="R185" s="33"/>
      <c r="S185" s="33"/>
      <c r="T185" s="33"/>
      <c r="U185" s="33"/>
      <c r="V185" s="33"/>
      <c r="W185" s="33"/>
      <c r="X185" s="33"/>
      <c r="Y185" s="33"/>
      <c r="Z185" s="33"/>
    </row>
    <row r="186" ht="22.5" customHeight="1">
      <c r="A186" s="33"/>
      <c r="B186" s="33"/>
      <c r="C186" s="33"/>
      <c r="D186" s="33"/>
      <c r="E186" s="33"/>
      <c r="F186" s="33"/>
      <c r="G186" s="33"/>
      <c r="H186" s="33"/>
      <c r="I186" s="33"/>
      <c r="J186" s="84"/>
      <c r="K186" s="82"/>
      <c r="L186" s="33"/>
      <c r="M186" s="33"/>
      <c r="N186" s="33"/>
      <c r="O186" s="33"/>
      <c r="P186" s="33"/>
      <c r="Q186" s="33"/>
      <c r="R186" s="33"/>
      <c r="S186" s="33"/>
      <c r="T186" s="33"/>
      <c r="U186" s="33"/>
      <c r="V186" s="33"/>
      <c r="W186" s="33"/>
      <c r="X186" s="33"/>
      <c r="Y186" s="33"/>
      <c r="Z186" s="33"/>
    </row>
    <row r="187" ht="22.5" customHeight="1">
      <c r="A187" s="33"/>
      <c r="B187" s="33"/>
      <c r="C187" s="33"/>
      <c r="D187" s="33"/>
      <c r="E187" s="33"/>
      <c r="F187" s="33"/>
      <c r="G187" s="33"/>
      <c r="H187" s="33"/>
      <c r="I187" s="33"/>
      <c r="J187" s="84"/>
      <c r="K187" s="82"/>
      <c r="L187" s="33"/>
      <c r="M187" s="33"/>
      <c r="N187" s="33"/>
      <c r="O187" s="33"/>
      <c r="P187" s="33"/>
      <c r="Q187" s="33"/>
      <c r="R187" s="33"/>
      <c r="S187" s="33"/>
      <c r="T187" s="33"/>
      <c r="U187" s="33"/>
      <c r="V187" s="33"/>
      <c r="W187" s="33"/>
      <c r="X187" s="33"/>
      <c r="Y187" s="33"/>
      <c r="Z187" s="33"/>
    </row>
    <row r="188" ht="22.5" customHeight="1">
      <c r="A188" s="33"/>
      <c r="B188" s="33"/>
      <c r="C188" s="33"/>
      <c r="D188" s="33"/>
      <c r="E188" s="33"/>
      <c r="F188" s="33"/>
      <c r="G188" s="33"/>
      <c r="H188" s="33"/>
      <c r="I188" s="33"/>
      <c r="J188" s="84"/>
      <c r="K188" s="82"/>
      <c r="L188" s="33"/>
      <c r="M188" s="33"/>
      <c r="N188" s="33"/>
      <c r="O188" s="33"/>
      <c r="P188" s="33"/>
      <c r="Q188" s="33"/>
      <c r="R188" s="33"/>
      <c r="S188" s="33"/>
      <c r="T188" s="33"/>
      <c r="U188" s="33"/>
      <c r="V188" s="33"/>
      <c r="W188" s="33"/>
      <c r="X188" s="33"/>
      <c r="Y188" s="33"/>
      <c r="Z188" s="33"/>
    </row>
    <row r="189" ht="22.5" customHeight="1">
      <c r="A189" s="33"/>
      <c r="B189" s="33"/>
      <c r="C189" s="33"/>
      <c r="D189" s="33"/>
      <c r="E189" s="33"/>
      <c r="F189" s="33"/>
      <c r="G189" s="33"/>
      <c r="H189" s="33"/>
      <c r="I189" s="33"/>
      <c r="J189" s="84"/>
      <c r="K189" s="82"/>
      <c r="L189" s="33"/>
      <c r="M189" s="33"/>
      <c r="N189" s="33"/>
      <c r="O189" s="33"/>
      <c r="P189" s="33"/>
      <c r="Q189" s="33"/>
      <c r="R189" s="33"/>
      <c r="S189" s="33"/>
      <c r="T189" s="33"/>
      <c r="U189" s="33"/>
      <c r="V189" s="33"/>
      <c r="W189" s="33"/>
      <c r="X189" s="33"/>
      <c r="Y189" s="33"/>
      <c r="Z189" s="33"/>
    </row>
    <row r="190" ht="22.5" customHeight="1">
      <c r="A190" s="33"/>
      <c r="B190" s="33"/>
      <c r="C190" s="33"/>
      <c r="D190" s="33"/>
      <c r="E190" s="33"/>
      <c r="F190" s="33"/>
      <c r="G190" s="33"/>
      <c r="H190" s="33"/>
      <c r="I190" s="33"/>
      <c r="J190" s="84"/>
      <c r="K190" s="82"/>
      <c r="L190" s="33"/>
      <c r="M190" s="33"/>
      <c r="N190" s="33"/>
      <c r="O190" s="33"/>
      <c r="P190" s="33"/>
      <c r="Q190" s="33"/>
      <c r="R190" s="33"/>
      <c r="S190" s="33"/>
      <c r="T190" s="33"/>
      <c r="U190" s="33"/>
      <c r="V190" s="33"/>
      <c r="W190" s="33"/>
      <c r="X190" s="33"/>
      <c r="Y190" s="33"/>
      <c r="Z190" s="33"/>
    </row>
    <row r="191" ht="22.5" customHeight="1">
      <c r="A191" s="33"/>
      <c r="B191" s="33"/>
      <c r="C191" s="33"/>
      <c r="D191" s="33"/>
      <c r="E191" s="33"/>
      <c r="F191" s="33"/>
      <c r="G191" s="33"/>
      <c r="H191" s="33"/>
      <c r="I191" s="33"/>
      <c r="J191" s="84"/>
      <c r="K191" s="82"/>
      <c r="L191" s="33"/>
      <c r="M191" s="33"/>
      <c r="N191" s="33"/>
      <c r="O191" s="33"/>
      <c r="P191" s="33"/>
      <c r="Q191" s="33"/>
      <c r="R191" s="33"/>
      <c r="S191" s="33"/>
      <c r="T191" s="33"/>
      <c r="U191" s="33"/>
      <c r="V191" s="33"/>
      <c r="W191" s="33"/>
      <c r="X191" s="33"/>
      <c r="Y191" s="33"/>
      <c r="Z191" s="33"/>
    </row>
    <row r="192" ht="22.5" customHeight="1">
      <c r="A192" s="33"/>
      <c r="B192" s="33"/>
      <c r="C192" s="33"/>
      <c r="D192" s="33"/>
      <c r="E192" s="33"/>
      <c r="F192" s="33"/>
      <c r="G192" s="33"/>
      <c r="H192" s="33"/>
      <c r="I192" s="33"/>
      <c r="J192" s="84"/>
      <c r="K192" s="82"/>
      <c r="L192" s="33"/>
      <c r="M192" s="33"/>
      <c r="N192" s="33"/>
      <c r="O192" s="33"/>
      <c r="P192" s="33"/>
      <c r="Q192" s="33"/>
      <c r="R192" s="33"/>
      <c r="S192" s="33"/>
      <c r="T192" s="33"/>
      <c r="U192" s="33"/>
      <c r="V192" s="33"/>
      <c r="W192" s="33"/>
      <c r="X192" s="33"/>
      <c r="Y192" s="33"/>
      <c r="Z192" s="33"/>
    </row>
    <row r="193" ht="22.5" customHeight="1">
      <c r="A193" s="33"/>
      <c r="B193" s="33"/>
      <c r="C193" s="33"/>
      <c r="D193" s="33"/>
      <c r="E193" s="33"/>
      <c r="F193" s="33"/>
      <c r="G193" s="33"/>
      <c r="H193" s="33"/>
      <c r="I193" s="33"/>
      <c r="J193" s="84"/>
      <c r="K193" s="82"/>
      <c r="L193" s="33"/>
      <c r="M193" s="33"/>
      <c r="N193" s="33"/>
      <c r="O193" s="33"/>
      <c r="P193" s="33"/>
      <c r="Q193" s="33"/>
      <c r="R193" s="33"/>
      <c r="S193" s="33"/>
      <c r="T193" s="33"/>
      <c r="U193" s="33"/>
      <c r="V193" s="33"/>
      <c r="W193" s="33"/>
      <c r="X193" s="33"/>
      <c r="Y193" s="33"/>
      <c r="Z193" s="33"/>
    </row>
    <row r="194" ht="22.5" customHeight="1">
      <c r="A194" s="33"/>
      <c r="B194" s="33"/>
      <c r="C194" s="33"/>
      <c r="D194" s="33"/>
      <c r="E194" s="33"/>
      <c r="F194" s="33"/>
      <c r="G194" s="33"/>
      <c r="H194" s="33"/>
      <c r="I194" s="33"/>
      <c r="J194" s="84"/>
      <c r="K194" s="82"/>
      <c r="L194" s="33"/>
      <c r="M194" s="33"/>
      <c r="N194" s="33"/>
      <c r="O194" s="33"/>
      <c r="P194" s="33"/>
      <c r="Q194" s="33"/>
      <c r="R194" s="33"/>
      <c r="S194" s="33"/>
      <c r="T194" s="33"/>
      <c r="U194" s="33"/>
      <c r="V194" s="33"/>
      <c r="W194" s="33"/>
      <c r="X194" s="33"/>
      <c r="Y194" s="33"/>
      <c r="Z194" s="33"/>
    </row>
    <row r="195" ht="22.5" customHeight="1">
      <c r="A195" s="33"/>
      <c r="B195" s="33"/>
      <c r="C195" s="33"/>
      <c r="D195" s="33"/>
      <c r="E195" s="33"/>
      <c r="F195" s="33"/>
      <c r="G195" s="33"/>
      <c r="H195" s="33"/>
      <c r="I195" s="33"/>
      <c r="J195" s="84"/>
      <c r="K195" s="82"/>
      <c r="L195" s="33"/>
      <c r="M195" s="33"/>
      <c r="N195" s="33"/>
      <c r="O195" s="33"/>
      <c r="P195" s="33"/>
      <c r="Q195" s="33"/>
      <c r="R195" s="33"/>
      <c r="S195" s="33"/>
      <c r="T195" s="33"/>
      <c r="U195" s="33"/>
      <c r="V195" s="33"/>
      <c r="W195" s="33"/>
      <c r="X195" s="33"/>
      <c r="Y195" s="33"/>
      <c r="Z195" s="33"/>
    </row>
    <row r="196" ht="22.5" customHeight="1">
      <c r="A196" s="33"/>
      <c r="B196" s="33"/>
      <c r="C196" s="33"/>
      <c r="D196" s="33"/>
      <c r="E196" s="33"/>
      <c r="F196" s="33"/>
      <c r="G196" s="33"/>
      <c r="H196" s="33"/>
      <c r="I196" s="33"/>
      <c r="J196" s="84"/>
      <c r="K196" s="82"/>
      <c r="L196" s="33"/>
      <c r="M196" s="33"/>
      <c r="N196" s="33"/>
      <c r="O196" s="33"/>
      <c r="P196" s="33"/>
      <c r="Q196" s="33"/>
      <c r="R196" s="33"/>
      <c r="S196" s="33"/>
      <c r="T196" s="33"/>
      <c r="U196" s="33"/>
      <c r="V196" s="33"/>
      <c r="W196" s="33"/>
      <c r="X196" s="33"/>
      <c r="Y196" s="33"/>
      <c r="Z196" s="33"/>
    </row>
    <row r="197" ht="22.5" customHeight="1">
      <c r="A197" s="33"/>
      <c r="B197" s="33"/>
      <c r="C197" s="33"/>
      <c r="D197" s="33"/>
      <c r="E197" s="33"/>
      <c r="F197" s="33"/>
      <c r="G197" s="33"/>
      <c r="H197" s="33"/>
      <c r="I197" s="33"/>
      <c r="J197" s="84"/>
      <c r="K197" s="82"/>
      <c r="L197" s="33"/>
      <c r="M197" s="33"/>
      <c r="N197" s="33"/>
      <c r="O197" s="33"/>
      <c r="P197" s="33"/>
      <c r="Q197" s="33"/>
      <c r="R197" s="33"/>
      <c r="S197" s="33"/>
      <c r="T197" s="33"/>
      <c r="U197" s="33"/>
      <c r="V197" s="33"/>
      <c r="W197" s="33"/>
      <c r="X197" s="33"/>
      <c r="Y197" s="33"/>
      <c r="Z197" s="33"/>
    </row>
    <row r="198" ht="22.5" customHeight="1">
      <c r="A198" s="33"/>
      <c r="B198" s="33"/>
      <c r="C198" s="33"/>
      <c r="D198" s="33"/>
      <c r="E198" s="33"/>
      <c r="F198" s="33"/>
      <c r="G198" s="33"/>
      <c r="H198" s="33"/>
      <c r="I198" s="33"/>
      <c r="J198" s="84"/>
      <c r="K198" s="82"/>
      <c r="L198" s="33"/>
      <c r="M198" s="33"/>
      <c r="N198" s="33"/>
      <c r="O198" s="33"/>
      <c r="P198" s="33"/>
      <c r="Q198" s="33"/>
      <c r="R198" s="33"/>
      <c r="S198" s="33"/>
      <c r="T198" s="33"/>
      <c r="U198" s="33"/>
      <c r="V198" s="33"/>
      <c r="W198" s="33"/>
      <c r="X198" s="33"/>
      <c r="Y198" s="33"/>
      <c r="Z198" s="33"/>
    </row>
    <row r="199" ht="22.5" customHeight="1">
      <c r="A199" s="33"/>
      <c r="B199" s="33"/>
      <c r="C199" s="33"/>
      <c r="D199" s="33"/>
      <c r="E199" s="33"/>
      <c r="F199" s="33"/>
      <c r="G199" s="33"/>
      <c r="H199" s="33"/>
      <c r="I199" s="33"/>
      <c r="J199" s="84"/>
      <c r="K199" s="82"/>
      <c r="L199" s="33"/>
      <c r="M199" s="33"/>
      <c r="N199" s="33"/>
      <c r="O199" s="33"/>
      <c r="P199" s="33"/>
      <c r="Q199" s="33"/>
      <c r="R199" s="33"/>
      <c r="S199" s="33"/>
      <c r="T199" s="33"/>
      <c r="U199" s="33"/>
      <c r="V199" s="33"/>
      <c r="W199" s="33"/>
      <c r="X199" s="33"/>
      <c r="Y199" s="33"/>
      <c r="Z199" s="33"/>
    </row>
    <row r="200" ht="22.5" customHeight="1">
      <c r="A200" s="33"/>
      <c r="B200" s="33"/>
      <c r="C200" s="33"/>
      <c r="D200" s="33"/>
      <c r="E200" s="33"/>
      <c r="F200" s="33"/>
      <c r="G200" s="33"/>
      <c r="H200" s="33"/>
      <c r="I200" s="33"/>
      <c r="J200" s="84"/>
      <c r="K200" s="82"/>
      <c r="L200" s="33"/>
      <c r="M200" s="33"/>
      <c r="N200" s="33"/>
      <c r="O200" s="33"/>
      <c r="P200" s="33"/>
      <c r="Q200" s="33"/>
      <c r="R200" s="33"/>
      <c r="S200" s="33"/>
      <c r="T200" s="33"/>
      <c r="U200" s="33"/>
      <c r="V200" s="33"/>
      <c r="W200" s="33"/>
      <c r="X200" s="33"/>
      <c r="Y200" s="33"/>
      <c r="Z200" s="33"/>
    </row>
    <row r="201" ht="22.5" customHeight="1">
      <c r="A201" s="33"/>
      <c r="B201" s="33"/>
      <c r="C201" s="33"/>
      <c r="D201" s="33"/>
      <c r="E201" s="33"/>
      <c r="F201" s="33"/>
      <c r="G201" s="33"/>
      <c r="H201" s="33"/>
      <c r="I201" s="33"/>
      <c r="J201" s="84"/>
      <c r="K201" s="82"/>
      <c r="L201" s="33"/>
      <c r="M201" s="33"/>
      <c r="N201" s="33"/>
      <c r="O201" s="33"/>
      <c r="P201" s="33"/>
      <c r="Q201" s="33"/>
      <c r="R201" s="33"/>
      <c r="S201" s="33"/>
      <c r="T201" s="33"/>
      <c r="U201" s="33"/>
      <c r="V201" s="33"/>
      <c r="W201" s="33"/>
      <c r="X201" s="33"/>
      <c r="Y201" s="33"/>
      <c r="Z201" s="33"/>
    </row>
    <row r="202" ht="22.5" customHeight="1">
      <c r="A202" s="33"/>
      <c r="B202" s="33"/>
      <c r="C202" s="33"/>
      <c r="D202" s="33"/>
      <c r="E202" s="33"/>
      <c r="F202" s="33"/>
      <c r="G202" s="33"/>
      <c r="H202" s="33"/>
      <c r="I202" s="33"/>
      <c r="J202" s="84"/>
      <c r="K202" s="82"/>
      <c r="L202" s="33"/>
      <c r="M202" s="33"/>
      <c r="N202" s="33"/>
      <c r="O202" s="33"/>
      <c r="P202" s="33"/>
      <c r="Q202" s="33"/>
      <c r="R202" s="33"/>
      <c r="S202" s="33"/>
      <c r="T202" s="33"/>
      <c r="U202" s="33"/>
      <c r="V202" s="33"/>
      <c r="W202" s="33"/>
      <c r="X202" s="33"/>
      <c r="Y202" s="33"/>
      <c r="Z202" s="33"/>
    </row>
    <row r="203" ht="22.5" customHeight="1">
      <c r="A203" s="33"/>
      <c r="B203" s="33"/>
      <c r="C203" s="33"/>
      <c r="D203" s="33"/>
      <c r="E203" s="33"/>
      <c r="F203" s="33"/>
      <c r="G203" s="33"/>
      <c r="H203" s="33"/>
      <c r="I203" s="33"/>
      <c r="J203" s="84"/>
      <c r="K203" s="82"/>
      <c r="L203" s="33"/>
      <c r="M203" s="33"/>
      <c r="N203" s="33"/>
      <c r="O203" s="33"/>
      <c r="P203" s="33"/>
      <c r="Q203" s="33"/>
      <c r="R203" s="33"/>
      <c r="S203" s="33"/>
      <c r="T203" s="33"/>
      <c r="U203" s="33"/>
      <c r="V203" s="33"/>
      <c r="W203" s="33"/>
      <c r="X203" s="33"/>
      <c r="Y203" s="33"/>
      <c r="Z203" s="33"/>
    </row>
    <row r="204" ht="22.5" customHeight="1">
      <c r="A204" s="33"/>
      <c r="B204" s="33"/>
      <c r="C204" s="33"/>
      <c r="D204" s="33"/>
      <c r="E204" s="33"/>
      <c r="F204" s="33"/>
      <c r="G204" s="33"/>
      <c r="H204" s="33"/>
      <c r="I204" s="33"/>
      <c r="J204" s="84"/>
      <c r="K204" s="82"/>
      <c r="L204" s="33"/>
      <c r="M204" s="33"/>
      <c r="N204" s="33"/>
      <c r="O204" s="33"/>
      <c r="P204" s="33"/>
      <c r="Q204" s="33"/>
      <c r="R204" s="33"/>
      <c r="S204" s="33"/>
      <c r="T204" s="33"/>
      <c r="U204" s="33"/>
      <c r="V204" s="33"/>
      <c r="W204" s="33"/>
      <c r="X204" s="33"/>
      <c r="Y204" s="33"/>
      <c r="Z204" s="33"/>
    </row>
    <row r="205" ht="22.5" customHeight="1">
      <c r="A205" s="33"/>
      <c r="B205" s="33"/>
      <c r="C205" s="33"/>
      <c r="D205" s="33"/>
      <c r="E205" s="33"/>
      <c r="F205" s="33"/>
      <c r="G205" s="33"/>
      <c r="H205" s="33"/>
      <c r="I205" s="33"/>
      <c r="J205" s="84"/>
      <c r="K205" s="82"/>
      <c r="L205" s="33"/>
      <c r="M205" s="33"/>
      <c r="N205" s="33"/>
      <c r="O205" s="33"/>
      <c r="P205" s="33"/>
      <c r="Q205" s="33"/>
      <c r="R205" s="33"/>
      <c r="S205" s="33"/>
      <c r="T205" s="33"/>
      <c r="U205" s="33"/>
      <c r="V205" s="33"/>
      <c r="W205" s="33"/>
      <c r="X205" s="33"/>
      <c r="Y205" s="33"/>
      <c r="Z205" s="33"/>
    </row>
    <row r="206" ht="22.5" customHeight="1">
      <c r="A206" s="33"/>
      <c r="B206" s="33"/>
      <c r="C206" s="33"/>
      <c r="D206" s="33"/>
      <c r="E206" s="33"/>
      <c r="F206" s="33"/>
      <c r="G206" s="33"/>
      <c r="H206" s="33"/>
      <c r="I206" s="33"/>
      <c r="J206" s="84"/>
      <c r="K206" s="82"/>
      <c r="L206" s="33"/>
      <c r="M206" s="33"/>
      <c r="N206" s="33"/>
      <c r="O206" s="33"/>
      <c r="P206" s="33"/>
      <c r="Q206" s="33"/>
      <c r="R206" s="33"/>
      <c r="S206" s="33"/>
      <c r="T206" s="33"/>
      <c r="U206" s="33"/>
      <c r="V206" s="33"/>
      <c r="W206" s="33"/>
      <c r="X206" s="33"/>
      <c r="Y206" s="33"/>
      <c r="Z206" s="33"/>
    </row>
    <row r="207" ht="22.5" customHeight="1">
      <c r="A207" s="33"/>
      <c r="B207" s="33"/>
      <c r="C207" s="33"/>
      <c r="D207" s="33"/>
      <c r="E207" s="33"/>
      <c r="F207" s="33"/>
      <c r="G207" s="33"/>
      <c r="H207" s="33"/>
      <c r="I207" s="33"/>
      <c r="J207" s="84"/>
      <c r="K207" s="82"/>
      <c r="L207" s="33"/>
      <c r="M207" s="33"/>
      <c r="N207" s="33"/>
      <c r="O207" s="33"/>
      <c r="P207" s="33"/>
      <c r="Q207" s="33"/>
      <c r="R207" s="33"/>
      <c r="S207" s="33"/>
      <c r="T207" s="33"/>
      <c r="U207" s="33"/>
      <c r="V207" s="33"/>
      <c r="W207" s="33"/>
      <c r="X207" s="33"/>
      <c r="Y207" s="33"/>
      <c r="Z207" s="33"/>
    </row>
    <row r="208" ht="22.5" customHeight="1">
      <c r="A208" s="33"/>
      <c r="B208" s="33"/>
      <c r="C208" s="33"/>
      <c r="D208" s="33"/>
      <c r="E208" s="33"/>
      <c r="F208" s="33"/>
      <c r="G208" s="33"/>
      <c r="H208" s="33"/>
      <c r="I208" s="33"/>
      <c r="J208" s="84"/>
      <c r="K208" s="82"/>
      <c r="L208" s="33"/>
      <c r="M208" s="33"/>
      <c r="N208" s="33"/>
      <c r="O208" s="33"/>
      <c r="P208" s="33"/>
      <c r="Q208" s="33"/>
      <c r="R208" s="33"/>
      <c r="S208" s="33"/>
      <c r="T208" s="33"/>
      <c r="U208" s="33"/>
      <c r="V208" s="33"/>
      <c r="W208" s="33"/>
      <c r="X208" s="33"/>
      <c r="Y208" s="33"/>
      <c r="Z208" s="33"/>
    </row>
    <row r="209" ht="22.5" customHeight="1">
      <c r="A209" s="33"/>
      <c r="B209" s="33"/>
      <c r="C209" s="33"/>
      <c r="D209" s="33"/>
      <c r="E209" s="33"/>
      <c r="F209" s="33"/>
      <c r="G209" s="33"/>
      <c r="H209" s="33"/>
      <c r="I209" s="33"/>
      <c r="J209" s="84"/>
      <c r="K209" s="82"/>
      <c r="L209" s="33"/>
      <c r="M209" s="33"/>
      <c r="N209" s="33"/>
      <c r="O209" s="33"/>
      <c r="P209" s="33"/>
      <c r="Q209" s="33"/>
      <c r="R209" s="33"/>
      <c r="S209" s="33"/>
      <c r="T209" s="33"/>
      <c r="U209" s="33"/>
      <c r="V209" s="33"/>
      <c r="W209" s="33"/>
      <c r="X209" s="33"/>
      <c r="Y209" s="33"/>
      <c r="Z209" s="33"/>
    </row>
    <row r="210" ht="22.5" customHeight="1">
      <c r="A210" s="33"/>
      <c r="B210" s="33"/>
      <c r="C210" s="33"/>
      <c r="D210" s="33"/>
      <c r="E210" s="33"/>
      <c r="F210" s="33"/>
      <c r="G210" s="33"/>
      <c r="H210" s="33"/>
      <c r="I210" s="33"/>
      <c r="J210" s="84"/>
      <c r="K210" s="82"/>
      <c r="L210" s="33"/>
      <c r="M210" s="33"/>
      <c r="N210" s="33"/>
      <c r="O210" s="33"/>
      <c r="P210" s="33"/>
      <c r="Q210" s="33"/>
      <c r="R210" s="33"/>
      <c r="S210" s="33"/>
      <c r="T210" s="33"/>
      <c r="U210" s="33"/>
      <c r="V210" s="33"/>
      <c r="W210" s="33"/>
      <c r="X210" s="33"/>
      <c r="Y210" s="33"/>
      <c r="Z210" s="33"/>
    </row>
    <row r="211" ht="22.5" customHeight="1">
      <c r="A211" s="33"/>
      <c r="B211" s="33"/>
      <c r="C211" s="33"/>
      <c r="D211" s="33"/>
      <c r="E211" s="33"/>
      <c r="F211" s="33"/>
      <c r="G211" s="33"/>
      <c r="H211" s="33"/>
      <c r="I211" s="33"/>
      <c r="J211" s="84"/>
      <c r="K211" s="82"/>
      <c r="L211" s="33"/>
      <c r="M211" s="33"/>
      <c r="N211" s="33"/>
      <c r="O211" s="33"/>
      <c r="P211" s="33"/>
      <c r="Q211" s="33"/>
      <c r="R211" s="33"/>
      <c r="S211" s="33"/>
      <c r="T211" s="33"/>
      <c r="U211" s="33"/>
      <c r="V211" s="33"/>
      <c r="W211" s="33"/>
      <c r="X211" s="33"/>
      <c r="Y211" s="33"/>
      <c r="Z211" s="33"/>
    </row>
    <row r="212" ht="22.5" customHeight="1">
      <c r="A212" s="33"/>
      <c r="B212" s="33"/>
      <c r="C212" s="33"/>
      <c r="D212" s="33"/>
      <c r="E212" s="33"/>
      <c r="F212" s="33"/>
      <c r="G212" s="33"/>
      <c r="H212" s="33"/>
      <c r="I212" s="33"/>
      <c r="J212" s="84"/>
      <c r="K212" s="82"/>
      <c r="L212" s="33"/>
      <c r="M212" s="33"/>
      <c r="N212" s="33"/>
      <c r="O212" s="33"/>
      <c r="P212" s="33"/>
      <c r="Q212" s="33"/>
      <c r="R212" s="33"/>
      <c r="S212" s="33"/>
      <c r="T212" s="33"/>
      <c r="U212" s="33"/>
      <c r="V212" s="33"/>
      <c r="W212" s="33"/>
      <c r="X212" s="33"/>
      <c r="Y212" s="33"/>
      <c r="Z212" s="33"/>
    </row>
    <row r="213" ht="22.5" customHeight="1">
      <c r="A213" s="33"/>
      <c r="B213" s="33"/>
      <c r="C213" s="33"/>
      <c r="D213" s="33"/>
      <c r="E213" s="33"/>
      <c r="F213" s="33"/>
      <c r="G213" s="33"/>
      <c r="H213" s="33"/>
      <c r="I213" s="33"/>
      <c r="J213" s="84"/>
      <c r="K213" s="82"/>
      <c r="L213" s="33"/>
      <c r="M213" s="33"/>
      <c r="N213" s="33"/>
      <c r="O213" s="33"/>
      <c r="P213" s="33"/>
      <c r="Q213" s="33"/>
      <c r="R213" s="33"/>
      <c r="S213" s="33"/>
      <c r="T213" s="33"/>
      <c r="U213" s="33"/>
      <c r="V213" s="33"/>
      <c r="W213" s="33"/>
      <c r="X213" s="33"/>
      <c r="Y213" s="33"/>
      <c r="Z213" s="33"/>
    </row>
    <row r="214" ht="22.5" customHeight="1">
      <c r="A214" s="33"/>
      <c r="B214" s="33"/>
      <c r="C214" s="33"/>
      <c r="D214" s="33"/>
      <c r="E214" s="33"/>
      <c r="F214" s="33"/>
      <c r="G214" s="33"/>
      <c r="H214" s="33"/>
      <c r="I214" s="33"/>
      <c r="J214" s="84"/>
      <c r="K214" s="82"/>
      <c r="L214" s="33"/>
      <c r="M214" s="33"/>
      <c r="N214" s="33"/>
      <c r="O214" s="33"/>
      <c r="P214" s="33"/>
      <c r="Q214" s="33"/>
      <c r="R214" s="33"/>
      <c r="S214" s="33"/>
      <c r="T214" s="33"/>
      <c r="U214" s="33"/>
      <c r="V214" s="33"/>
      <c r="W214" s="33"/>
      <c r="X214" s="33"/>
      <c r="Y214" s="33"/>
      <c r="Z214" s="33"/>
    </row>
    <row r="215" ht="22.5" customHeight="1">
      <c r="A215" s="33"/>
      <c r="B215" s="33"/>
      <c r="C215" s="33"/>
      <c r="D215" s="33"/>
      <c r="E215" s="33"/>
      <c r="F215" s="33"/>
      <c r="G215" s="33"/>
      <c r="H215" s="33"/>
      <c r="I215" s="33"/>
      <c r="J215" s="84"/>
      <c r="K215" s="82"/>
      <c r="L215" s="33"/>
      <c r="M215" s="33"/>
      <c r="N215" s="33"/>
      <c r="O215" s="33"/>
      <c r="P215" s="33"/>
      <c r="Q215" s="33"/>
      <c r="R215" s="33"/>
      <c r="S215" s="33"/>
      <c r="T215" s="33"/>
      <c r="U215" s="33"/>
      <c r="V215" s="33"/>
      <c r="W215" s="33"/>
      <c r="X215" s="33"/>
      <c r="Y215" s="33"/>
      <c r="Z215" s="33"/>
    </row>
    <row r="216" ht="22.5" customHeight="1">
      <c r="A216" s="33"/>
      <c r="B216" s="33"/>
      <c r="C216" s="33"/>
      <c r="D216" s="33"/>
      <c r="E216" s="33"/>
      <c r="F216" s="33"/>
      <c r="G216" s="33"/>
      <c r="H216" s="33"/>
      <c r="I216" s="33"/>
      <c r="J216" s="84"/>
      <c r="K216" s="82"/>
      <c r="L216" s="33"/>
      <c r="M216" s="33"/>
      <c r="N216" s="33"/>
      <c r="O216" s="33"/>
      <c r="P216" s="33"/>
      <c r="Q216" s="33"/>
      <c r="R216" s="33"/>
      <c r="S216" s="33"/>
      <c r="T216" s="33"/>
      <c r="U216" s="33"/>
      <c r="V216" s="33"/>
      <c r="W216" s="33"/>
      <c r="X216" s="33"/>
      <c r="Y216" s="33"/>
      <c r="Z216" s="33"/>
    </row>
    <row r="217" ht="22.5" customHeight="1">
      <c r="A217" s="33"/>
      <c r="B217" s="33"/>
      <c r="C217" s="33"/>
      <c r="D217" s="33"/>
      <c r="E217" s="33"/>
      <c r="F217" s="33"/>
      <c r="G217" s="33"/>
      <c r="H217" s="33"/>
      <c r="I217" s="33"/>
      <c r="J217" s="84"/>
      <c r="K217" s="82"/>
      <c r="L217" s="33"/>
      <c r="M217" s="33"/>
      <c r="N217" s="33"/>
      <c r="O217" s="33"/>
      <c r="P217" s="33"/>
      <c r="Q217" s="33"/>
      <c r="R217" s="33"/>
      <c r="S217" s="33"/>
      <c r="T217" s="33"/>
      <c r="U217" s="33"/>
      <c r="V217" s="33"/>
      <c r="W217" s="33"/>
      <c r="X217" s="33"/>
      <c r="Y217" s="33"/>
      <c r="Z217" s="33"/>
    </row>
    <row r="218" ht="22.5" customHeight="1">
      <c r="A218" s="33"/>
      <c r="B218" s="33"/>
      <c r="C218" s="33"/>
      <c r="D218" s="33"/>
      <c r="E218" s="33"/>
      <c r="F218" s="33"/>
      <c r="G218" s="33"/>
      <c r="H218" s="33"/>
      <c r="I218" s="33"/>
      <c r="J218" s="84"/>
      <c r="K218" s="82"/>
      <c r="L218" s="33"/>
      <c r="M218" s="33"/>
      <c r="N218" s="33"/>
      <c r="O218" s="33"/>
      <c r="P218" s="33"/>
      <c r="Q218" s="33"/>
      <c r="R218" s="33"/>
      <c r="S218" s="33"/>
      <c r="T218" s="33"/>
      <c r="U218" s="33"/>
      <c r="V218" s="33"/>
      <c r="W218" s="33"/>
      <c r="X218" s="33"/>
      <c r="Y218" s="33"/>
      <c r="Z218" s="33"/>
    </row>
    <row r="219" ht="22.5" customHeight="1">
      <c r="A219" s="33"/>
      <c r="B219" s="33"/>
      <c r="C219" s="33"/>
      <c r="D219" s="33"/>
      <c r="E219" s="33"/>
      <c r="F219" s="33"/>
      <c r="G219" s="33"/>
      <c r="H219" s="33"/>
      <c r="I219" s="33"/>
      <c r="J219" s="84"/>
      <c r="K219" s="82"/>
      <c r="L219" s="33"/>
      <c r="M219" s="33"/>
      <c r="N219" s="33"/>
      <c r="O219" s="33"/>
      <c r="P219" s="33"/>
      <c r="Q219" s="33"/>
      <c r="R219" s="33"/>
      <c r="S219" s="33"/>
      <c r="T219" s="33"/>
      <c r="U219" s="33"/>
      <c r="V219" s="33"/>
      <c r="W219" s="33"/>
      <c r="X219" s="33"/>
      <c r="Y219" s="33"/>
      <c r="Z219" s="33"/>
    </row>
    <row r="220" ht="22.5" customHeight="1">
      <c r="A220" s="33"/>
      <c r="B220" s="33"/>
      <c r="C220" s="33"/>
      <c r="D220" s="33"/>
      <c r="E220" s="33"/>
      <c r="F220" s="33"/>
      <c r="G220" s="33"/>
      <c r="H220" s="33"/>
      <c r="I220" s="33"/>
      <c r="J220" s="84"/>
      <c r="K220" s="82"/>
      <c r="L220" s="33"/>
      <c r="M220" s="33"/>
      <c r="N220" s="33"/>
      <c r="O220" s="33"/>
      <c r="P220" s="33"/>
      <c r="Q220" s="33"/>
      <c r="R220" s="33"/>
      <c r="S220" s="33"/>
      <c r="T220" s="33"/>
      <c r="U220" s="33"/>
      <c r="V220" s="33"/>
      <c r="W220" s="33"/>
      <c r="X220" s="33"/>
      <c r="Y220" s="33"/>
      <c r="Z220" s="33"/>
    </row>
    <row r="221" ht="22.5" customHeight="1">
      <c r="A221" s="33"/>
      <c r="B221" s="33"/>
      <c r="C221" s="33"/>
      <c r="D221" s="33"/>
      <c r="E221" s="33"/>
      <c r="F221" s="33"/>
      <c r="G221" s="33"/>
      <c r="H221" s="33"/>
      <c r="I221" s="33"/>
      <c r="J221" s="84"/>
      <c r="K221" s="82"/>
      <c r="L221" s="33"/>
      <c r="M221" s="33"/>
      <c r="N221" s="33"/>
      <c r="O221" s="33"/>
      <c r="P221" s="33"/>
      <c r="Q221" s="33"/>
      <c r="R221" s="33"/>
      <c r="S221" s="33"/>
      <c r="T221" s="33"/>
      <c r="U221" s="33"/>
      <c r="V221" s="33"/>
      <c r="W221" s="33"/>
      <c r="X221" s="33"/>
      <c r="Y221" s="33"/>
      <c r="Z221" s="33"/>
    </row>
    <row r="222" ht="22.5" customHeight="1">
      <c r="A222" s="33"/>
      <c r="B222" s="33"/>
      <c r="C222" s="33"/>
      <c r="D222" s="33"/>
      <c r="E222" s="33"/>
      <c r="F222" s="33"/>
      <c r="G222" s="33"/>
      <c r="H222" s="33"/>
      <c r="I222" s="33"/>
      <c r="J222" s="84"/>
      <c r="K222" s="82"/>
      <c r="L222" s="33"/>
      <c r="M222" s="33"/>
      <c r="N222" s="33"/>
      <c r="O222" s="33"/>
      <c r="P222" s="33"/>
      <c r="Q222" s="33"/>
      <c r="R222" s="33"/>
      <c r="S222" s="33"/>
      <c r="T222" s="33"/>
      <c r="U222" s="33"/>
      <c r="V222" s="33"/>
      <c r="W222" s="33"/>
      <c r="X222" s="33"/>
      <c r="Y222" s="33"/>
      <c r="Z222" s="33"/>
    </row>
    <row r="223" ht="22.5" customHeight="1">
      <c r="A223" s="33"/>
      <c r="B223" s="33"/>
      <c r="C223" s="33"/>
      <c r="D223" s="33"/>
      <c r="E223" s="33"/>
      <c r="F223" s="33"/>
      <c r="G223" s="33"/>
      <c r="H223" s="33"/>
      <c r="I223" s="33"/>
      <c r="J223" s="84"/>
      <c r="K223" s="82"/>
      <c r="L223" s="33"/>
      <c r="M223" s="33"/>
      <c r="N223" s="33"/>
      <c r="O223" s="33"/>
      <c r="P223" s="33"/>
      <c r="Q223" s="33"/>
      <c r="R223" s="33"/>
      <c r="S223" s="33"/>
      <c r="T223" s="33"/>
      <c r="U223" s="33"/>
      <c r="V223" s="33"/>
      <c r="W223" s="33"/>
      <c r="X223" s="33"/>
      <c r="Y223" s="33"/>
      <c r="Z223" s="33"/>
    </row>
    <row r="224" ht="22.5" customHeight="1">
      <c r="A224" s="33"/>
      <c r="B224" s="33"/>
      <c r="C224" s="33"/>
      <c r="D224" s="33"/>
      <c r="E224" s="33"/>
      <c r="F224" s="33"/>
      <c r="G224" s="33"/>
      <c r="H224" s="33"/>
      <c r="I224" s="33"/>
      <c r="J224" s="84"/>
      <c r="K224" s="82"/>
      <c r="L224" s="33"/>
      <c r="M224" s="33"/>
      <c r="N224" s="33"/>
      <c r="O224" s="33"/>
      <c r="P224" s="33"/>
      <c r="Q224" s="33"/>
      <c r="R224" s="33"/>
      <c r="S224" s="33"/>
      <c r="T224" s="33"/>
      <c r="U224" s="33"/>
      <c r="V224" s="33"/>
      <c r="W224" s="33"/>
      <c r="X224" s="33"/>
      <c r="Y224" s="33"/>
      <c r="Z224" s="33"/>
    </row>
    <row r="225" ht="22.5" customHeight="1">
      <c r="A225" s="33"/>
      <c r="B225" s="33"/>
      <c r="C225" s="33"/>
      <c r="D225" s="33"/>
      <c r="E225" s="33"/>
      <c r="F225" s="33"/>
      <c r="G225" s="33"/>
      <c r="H225" s="33"/>
      <c r="I225" s="33"/>
      <c r="J225" s="84"/>
      <c r="K225" s="82"/>
      <c r="L225" s="33"/>
      <c r="M225" s="33"/>
      <c r="N225" s="33"/>
      <c r="O225" s="33"/>
      <c r="P225" s="33"/>
      <c r="Q225" s="33"/>
      <c r="R225" s="33"/>
      <c r="S225" s="33"/>
      <c r="T225" s="33"/>
      <c r="U225" s="33"/>
      <c r="V225" s="33"/>
      <c r="W225" s="33"/>
      <c r="X225" s="33"/>
      <c r="Y225" s="33"/>
      <c r="Z225" s="33"/>
    </row>
    <row r="226" ht="22.5" customHeight="1">
      <c r="A226" s="33"/>
      <c r="B226" s="33"/>
      <c r="C226" s="33"/>
      <c r="D226" s="33"/>
      <c r="E226" s="33"/>
      <c r="F226" s="33"/>
      <c r="G226" s="33"/>
      <c r="H226" s="33"/>
      <c r="I226" s="33"/>
      <c r="J226" s="84"/>
      <c r="K226" s="82"/>
      <c r="L226" s="33"/>
      <c r="M226" s="33"/>
      <c r="N226" s="33"/>
      <c r="O226" s="33"/>
      <c r="P226" s="33"/>
      <c r="Q226" s="33"/>
      <c r="R226" s="33"/>
      <c r="S226" s="33"/>
      <c r="T226" s="33"/>
      <c r="U226" s="33"/>
      <c r="V226" s="33"/>
      <c r="W226" s="33"/>
      <c r="X226" s="33"/>
      <c r="Y226" s="33"/>
      <c r="Z226" s="33"/>
    </row>
    <row r="227" ht="22.5" customHeight="1">
      <c r="A227" s="33"/>
      <c r="B227" s="33"/>
      <c r="C227" s="33"/>
      <c r="D227" s="33"/>
      <c r="E227" s="33"/>
      <c r="F227" s="33"/>
      <c r="G227" s="33"/>
      <c r="H227" s="33"/>
      <c r="I227" s="33"/>
      <c r="J227" s="84"/>
      <c r="K227" s="82"/>
      <c r="L227" s="33"/>
      <c r="M227" s="33"/>
      <c r="N227" s="33"/>
      <c r="O227" s="33"/>
      <c r="P227" s="33"/>
      <c r="Q227" s="33"/>
      <c r="R227" s="33"/>
      <c r="S227" s="33"/>
      <c r="T227" s="33"/>
      <c r="U227" s="33"/>
      <c r="V227" s="33"/>
      <c r="W227" s="33"/>
      <c r="X227" s="33"/>
      <c r="Y227" s="33"/>
      <c r="Z227" s="33"/>
    </row>
    <row r="228" ht="22.5" customHeight="1">
      <c r="A228" s="33"/>
      <c r="B228" s="33"/>
      <c r="C228" s="33"/>
      <c r="D228" s="33"/>
      <c r="E228" s="33"/>
      <c r="F228" s="33"/>
      <c r="G228" s="33"/>
      <c r="H228" s="33"/>
      <c r="I228" s="33"/>
      <c r="J228" s="84"/>
      <c r="K228" s="82"/>
      <c r="L228" s="33"/>
      <c r="M228" s="33"/>
      <c r="N228" s="33"/>
      <c r="O228" s="33"/>
      <c r="P228" s="33"/>
      <c r="Q228" s="33"/>
      <c r="R228" s="33"/>
      <c r="S228" s="33"/>
      <c r="T228" s="33"/>
      <c r="U228" s="33"/>
      <c r="V228" s="33"/>
      <c r="W228" s="33"/>
      <c r="X228" s="33"/>
      <c r="Y228" s="33"/>
      <c r="Z228" s="33"/>
    </row>
    <row r="229" ht="22.5" customHeight="1">
      <c r="A229" s="33"/>
      <c r="B229" s="33"/>
      <c r="C229" s="33"/>
      <c r="D229" s="33"/>
      <c r="E229" s="33"/>
      <c r="F229" s="33"/>
      <c r="G229" s="33"/>
      <c r="H229" s="33"/>
      <c r="I229" s="33"/>
      <c r="J229" s="84"/>
      <c r="K229" s="82"/>
      <c r="L229" s="33"/>
      <c r="M229" s="33"/>
      <c r="N229" s="33"/>
      <c r="O229" s="33"/>
      <c r="P229" s="33"/>
      <c r="Q229" s="33"/>
      <c r="R229" s="33"/>
      <c r="S229" s="33"/>
      <c r="T229" s="33"/>
      <c r="U229" s="33"/>
      <c r="V229" s="33"/>
      <c r="W229" s="33"/>
      <c r="X229" s="33"/>
      <c r="Y229" s="33"/>
      <c r="Z229" s="33"/>
    </row>
    <row r="230" ht="22.5" customHeight="1">
      <c r="A230" s="33"/>
      <c r="B230" s="33"/>
      <c r="C230" s="33"/>
      <c r="D230" s="33"/>
      <c r="E230" s="33"/>
      <c r="F230" s="33"/>
      <c r="G230" s="33"/>
      <c r="H230" s="33"/>
      <c r="I230" s="33"/>
      <c r="J230" s="84"/>
      <c r="K230" s="82"/>
      <c r="L230" s="33"/>
      <c r="M230" s="33"/>
      <c r="N230" s="33"/>
      <c r="O230" s="33"/>
      <c r="P230" s="33"/>
      <c r="Q230" s="33"/>
      <c r="R230" s="33"/>
      <c r="S230" s="33"/>
      <c r="T230" s="33"/>
      <c r="U230" s="33"/>
      <c r="V230" s="33"/>
      <c r="W230" s="33"/>
      <c r="X230" s="33"/>
      <c r="Y230" s="33"/>
      <c r="Z230" s="33"/>
    </row>
    <row r="231" ht="22.5" customHeight="1">
      <c r="A231" s="33"/>
      <c r="B231" s="33"/>
      <c r="C231" s="33"/>
      <c r="D231" s="33"/>
      <c r="E231" s="33"/>
      <c r="F231" s="33"/>
      <c r="G231" s="33"/>
      <c r="H231" s="33"/>
      <c r="I231" s="33"/>
      <c r="J231" s="84"/>
      <c r="K231" s="82"/>
      <c r="L231" s="33"/>
      <c r="M231" s="33"/>
      <c r="N231" s="33"/>
      <c r="O231" s="33"/>
      <c r="P231" s="33"/>
      <c r="Q231" s="33"/>
      <c r="R231" s="33"/>
      <c r="S231" s="33"/>
      <c r="T231" s="33"/>
      <c r="U231" s="33"/>
      <c r="V231" s="33"/>
      <c r="W231" s="33"/>
      <c r="X231" s="33"/>
      <c r="Y231" s="33"/>
      <c r="Z231" s="33"/>
    </row>
    <row r="232" ht="22.5" customHeight="1">
      <c r="A232" s="33"/>
      <c r="B232" s="33"/>
      <c r="C232" s="33"/>
      <c r="D232" s="33"/>
      <c r="E232" s="33"/>
      <c r="F232" s="33"/>
      <c r="G232" s="33"/>
      <c r="H232" s="33"/>
      <c r="I232" s="33"/>
      <c r="J232" s="84"/>
      <c r="K232" s="82"/>
      <c r="L232" s="33"/>
      <c r="M232" s="33"/>
      <c r="N232" s="33"/>
      <c r="O232" s="33"/>
      <c r="P232" s="33"/>
      <c r="Q232" s="33"/>
      <c r="R232" s="33"/>
      <c r="S232" s="33"/>
      <c r="T232" s="33"/>
      <c r="U232" s="33"/>
      <c r="V232" s="33"/>
      <c r="W232" s="33"/>
      <c r="X232" s="33"/>
      <c r="Y232" s="33"/>
      <c r="Z232" s="33"/>
    </row>
    <row r="233" ht="22.5" customHeight="1">
      <c r="A233" s="33"/>
      <c r="B233" s="33"/>
      <c r="C233" s="33"/>
      <c r="D233" s="33"/>
      <c r="E233" s="33"/>
      <c r="F233" s="33"/>
      <c r="G233" s="33"/>
      <c r="H233" s="33"/>
      <c r="I233" s="33"/>
      <c r="J233" s="84"/>
      <c r="K233" s="82"/>
      <c r="L233" s="33"/>
      <c r="M233" s="33"/>
      <c r="N233" s="33"/>
      <c r="O233" s="33"/>
      <c r="P233" s="33"/>
      <c r="Q233" s="33"/>
      <c r="R233" s="33"/>
      <c r="S233" s="33"/>
      <c r="T233" s="33"/>
      <c r="U233" s="33"/>
      <c r="V233" s="33"/>
      <c r="W233" s="33"/>
      <c r="X233" s="33"/>
      <c r="Y233" s="33"/>
      <c r="Z233" s="33"/>
    </row>
    <row r="234" ht="22.5" customHeight="1">
      <c r="A234" s="33"/>
      <c r="B234" s="33"/>
      <c r="C234" s="33"/>
      <c r="D234" s="33"/>
      <c r="E234" s="33"/>
      <c r="F234" s="33"/>
      <c r="G234" s="33"/>
      <c r="H234" s="33"/>
      <c r="I234" s="33"/>
      <c r="J234" s="84"/>
      <c r="K234" s="82"/>
      <c r="L234" s="33"/>
      <c r="M234" s="33"/>
      <c r="N234" s="33"/>
      <c r="O234" s="33"/>
      <c r="P234" s="33"/>
      <c r="Q234" s="33"/>
      <c r="R234" s="33"/>
      <c r="S234" s="33"/>
      <c r="T234" s="33"/>
      <c r="U234" s="33"/>
      <c r="V234" s="33"/>
      <c r="W234" s="33"/>
      <c r="X234" s="33"/>
      <c r="Y234" s="33"/>
      <c r="Z234" s="33"/>
    </row>
    <row r="235" ht="22.5" customHeight="1">
      <c r="A235" s="33"/>
      <c r="B235" s="33"/>
      <c r="C235" s="33"/>
      <c r="D235" s="33"/>
      <c r="E235" s="33"/>
      <c r="F235" s="33"/>
      <c r="G235" s="33"/>
      <c r="H235" s="33"/>
      <c r="I235" s="33"/>
      <c r="J235" s="84"/>
      <c r="K235" s="82"/>
      <c r="L235" s="33"/>
      <c r="M235" s="33"/>
      <c r="N235" s="33"/>
      <c r="O235" s="33"/>
      <c r="P235" s="33"/>
      <c r="Q235" s="33"/>
      <c r="R235" s="33"/>
      <c r="S235" s="33"/>
      <c r="T235" s="33"/>
      <c r="U235" s="33"/>
      <c r="V235" s="33"/>
      <c r="W235" s="33"/>
      <c r="X235" s="33"/>
      <c r="Y235" s="33"/>
      <c r="Z235" s="33"/>
    </row>
    <row r="236" ht="22.5" customHeight="1">
      <c r="A236" s="33"/>
      <c r="B236" s="33"/>
      <c r="C236" s="33"/>
      <c r="D236" s="33"/>
      <c r="E236" s="33"/>
      <c r="F236" s="33"/>
      <c r="G236" s="33"/>
      <c r="H236" s="33"/>
      <c r="I236" s="33"/>
      <c r="J236" s="84"/>
      <c r="K236" s="82"/>
      <c r="L236" s="33"/>
      <c r="M236" s="33"/>
      <c r="N236" s="33"/>
      <c r="O236" s="33"/>
      <c r="P236" s="33"/>
      <c r="Q236" s="33"/>
      <c r="R236" s="33"/>
      <c r="S236" s="33"/>
      <c r="T236" s="33"/>
      <c r="U236" s="33"/>
      <c r="V236" s="33"/>
      <c r="W236" s="33"/>
      <c r="X236" s="33"/>
      <c r="Y236" s="33"/>
      <c r="Z236" s="33"/>
    </row>
    <row r="237" ht="22.5" customHeight="1">
      <c r="A237" s="33"/>
      <c r="B237" s="33"/>
      <c r="C237" s="33"/>
      <c r="D237" s="33"/>
      <c r="E237" s="33"/>
      <c r="F237" s="33"/>
      <c r="G237" s="33"/>
      <c r="H237" s="33"/>
      <c r="I237" s="33"/>
      <c r="J237" s="84"/>
      <c r="K237" s="82"/>
      <c r="L237" s="33"/>
      <c r="M237" s="33"/>
      <c r="N237" s="33"/>
      <c r="O237" s="33"/>
      <c r="P237" s="33"/>
      <c r="Q237" s="33"/>
      <c r="R237" s="33"/>
      <c r="S237" s="33"/>
      <c r="T237" s="33"/>
      <c r="U237" s="33"/>
      <c r="V237" s="33"/>
      <c r="W237" s="33"/>
      <c r="X237" s="33"/>
      <c r="Y237" s="33"/>
      <c r="Z237" s="33"/>
    </row>
    <row r="238" ht="22.5" customHeight="1">
      <c r="A238" s="33"/>
      <c r="B238" s="33"/>
      <c r="C238" s="33"/>
      <c r="D238" s="33"/>
      <c r="E238" s="33"/>
      <c r="F238" s="33"/>
      <c r="G238" s="33"/>
      <c r="H238" s="33"/>
      <c r="I238" s="33"/>
      <c r="J238" s="84"/>
      <c r="K238" s="82"/>
      <c r="L238" s="33"/>
      <c r="M238" s="33"/>
      <c r="N238" s="33"/>
      <c r="O238" s="33"/>
      <c r="P238" s="33"/>
      <c r="Q238" s="33"/>
      <c r="R238" s="33"/>
      <c r="S238" s="33"/>
      <c r="T238" s="33"/>
      <c r="U238" s="33"/>
      <c r="V238" s="33"/>
      <c r="W238" s="33"/>
      <c r="X238" s="33"/>
      <c r="Y238" s="33"/>
      <c r="Z238" s="33"/>
    </row>
    <row r="239" ht="22.5" customHeight="1">
      <c r="A239" s="33"/>
      <c r="B239" s="33"/>
      <c r="C239" s="33"/>
      <c r="D239" s="33"/>
      <c r="E239" s="33"/>
      <c r="F239" s="33"/>
      <c r="G239" s="33"/>
      <c r="H239" s="33"/>
      <c r="I239" s="33"/>
      <c r="J239" s="84"/>
      <c r="K239" s="82"/>
      <c r="L239" s="33"/>
      <c r="M239" s="33"/>
      <c r="N239" s="33"/>
      <c r="O239" s="33"/>
      <c r="P239" s="33"/>
      <c r="Q239" s="33"/>
      <c r="R239" s="33"/>
      <c r="S239" s="33"/>
      <c r="T239" s="33"/>
      <c r="U239" s="33"/>
      <c r="V239" s="33"/>
      <c r="W239" s="33"/>
      <c r="X239" s="33"/>
      <c r="Y239" s="33"/>
      <c r="Z239" s="33"/>
    </row>
    <row r="240" ht="22.5" customHeight="1">
      <c r="A240" s="33"/>
      <c r="B240" s="33"/>
      <c r="C240" s="33"/>
      <c r="D240" s="33"/>
      <c r="E240" s="33"/>
      <c r="F240" s="33"/>
      <c r="G240" s="33"/>
      <c r="H240" s="33"/>
      <c r="I240" s="33"/>
      <c r="J240" s="84"/>
      <c r="K240" s="82"/>
      <c r="L240" s="33"/>
      <c r="M240" s="33"/>
      <c r="N240" s="33"/>
      <c r="O240" s="33"/>
      <c r="P240" s="33"/>
      <c r="Q240" s="33"/>
      <c r="R240" s="33"/>
      <c r="S240" s="33"/>
      <c r="T240" s="33"/>
      <c r="U240" s="33"/>
      <c r="V240" s="33"/>
      <c r="W240" s="33"/>
      <c r="X240" s="33"/>
      <c r="Y240" s="33"/>
      <c r="Z240" s="33"/>
    </row>
    <row r="241" ht="22.5" customHeight="1">
      <c r="A241" s="33"/>
      <c r="B241" s="33"/>
      <c r="C241" s="33"/>
      <c r="D241" s="33"/>
      <c r="E241" s="33"/>
      <c r="F241" s="33"/>
      <c r="G241" s="33"/>
      <c r="H241" s="33"/>
      <c r="I241" s="33"/>
      <c r="J241" s="84"/>
      <c r="K241" s="82"/>
      <c r="L241" s="33"/>
      <c r="M241" s="33"/>
      <c r="N241" s="33"/>
      <c r="O241" s="33"/>
      <c r="P241" s="33"/>
      <c r="Q241" s="33"/>
      <c r="R241" s="33"/>
      <c r="S241" s="33"/>
      <c r="T241" s="33"/>
      <c r="U241" s="33"/>
      <c r="V241" s="33"/>
      <c r="W241" s="33"/>
      <c r="X241" s="33"/>
      <c r="Y241" s="33"/>
      <c r="Z241" s="33"/>
    </row>
    <row r="242" ht="22.5" customHeight="1">
      <c r="A242" s="33"/>
      <c r="B242" s="33"/>
      <c r="C242" s="33"/>
      <c r="D242" s="33"/>
      <c r="E242" s="33"/>
      <c r="F242" s="33"/>
      <c r="G242" s="33"/>
      <c r="H242" s="33"/>
      <c r="I242" s="33"/>
      <c r="J242" s="84"/>
      <c r="K242" s="82"/>
      <c r="L242" s="33"/>
      <c r="M242" s="33"/>
      <c r="N242" s="33"/>
      <c r="O242" s="33"/>
      <c r="P242" s="33"/>
      <c r="Q242" s="33"/>
      <c r="R242" s="33"/>
      <c r="S242" s="33"/>
      <c r="T242" s="33"/>
      <c r="U242" s="33"/>
      <c r="V242" s="33"/>
      <c r="W242" s="33"/>
      <c r="X242" s="33"/>
      <c r="Y242" s="33"/>
      <c r="Z242" s="33"/>
    </row>
    <row r="243" ht="22.5" customHeight="1">
      <c r="A243" s="33"/>
      <c r="B243" s="33"/>
      <c r="C243" s="33"/>
      <c r="D243" s="33"/>
      <c r="E243" s="33"/>
      <c r="F243" s="33"/>
      <c r="G243" s="33"/>
      <c r="H243" s="33"/>
      <c r="I243" s="33"/>
      <c r="J243" s="84"/>
      <c r="K243" s="82"/>
      <c r="L243" s="33"/>
      <c r="M243" s="33"/>
      <c r="N243" s="33"/>
      <c r="O243" s="33"/>
      <c r="P243" s="33"/>
      <c r="Q243" s="33"/>
      <c r="R243" s="33"/>
      <c r="S243" s="33"/>
      <c r="T243" s="33"/>
      <c r="U243" s="33"/>
      <c r="V243" s="33"/>
      <c r="W243" s="33"/>
      <c r="X243" s="33"/>
      <c r="Y243" s="33"/>
      <c r="Z243" s="33"/>
    </row>
  </sheetData>
  <mergeCells count="12">
    <mergeCell ref="J5:J6"/>
    <mergeCell ref="A1:I1"/>
    <mergeCell ref="A2:I2"/>
    <mergeCell ref="A3:I3"/>
    <mergeCell ref="A5:A6"/>
    <mergeCell ref="B5:B6"/>
    <mergeCell ref="C5:D5"/>
    <mergeCell ref="E5:E6"/>
    <mergeCell ref="F5:F6"/>
    <mergeCell ref="G5:G6"/>
    <mergeCell ref="H5:H6"/>
    <mergeCell ref="I5:I6"/>
  </mergeCells>
  <pageMargins left="0.7" right="0.7" top="0.75" bottom="0.75" header="0" footer="0"/>
  <pageSetup firstPageNumber="1" fitToHeight="1" fitToWidth="1" scale="100" useFirstPageNumber="0" orientation="landscape" pageOrder="downThenOver"/>
  <headerFooter>
    <oddFooter>&amp;C&amp;"Helvetica Neue,Regular"&amp;12&amp;K000000&amp;P</oddFooter>
  </headerFooter>
  <drawing r:id="rId1"/>
  <legacyDrawing r:id="rId2"/>
</worksheet>
</file>

<file path=xl/worksheets/sheet4.xml><?xml version="1.0" encoding="utf-8"?>
<worksheet xmlns:r="http://schemas.openxmlformats.org/officeDocument/2006/relationships" xmlns="http://schemas.openxmlformats.org/spreadsheetml/2006/main">
  <dimension ref="A1:Z242"/>
  <sheetViews>
    <sheetView workbookViewId="0" showGridLines="0" defaultGridColor="1"/>
  </sheetViews>
  <sheetFormatPr defaultColWidth="14.5" defaultRowHeight="15" customHeight="1" outlineLevelRow="0" outlineLevelCol="0"/>
  <cols>
    <col min="1" max="1" width="5.5" style="85" customWidth="1"/>
    <col min="2" max="2" width="65" style="85" customWidth="1"/>
    <col min="3" max="3" width="3.67188" style="85" customWidth="1"/>
    <col min="4" max="4" width="4.5" style="85" customWidth="1"/>
    <col min="5" max="5" width="6.17188" style="85" customWidth="1"/>
    <col min="6" max="6" width="3.5" style="85" customWidth="1"/>
    <col min="7" max="7" width="7.5" style="85" customWidth="1"/>
    <col min="8" max="8" width="6.35156" style="85" customWidth="1"/>
    <col min="9" max="10" width="7" style="85" customWidth="1"/>
    <col min="11" max="11" hidden="1" width="14.5" style="85" customWidth="1"/>
    <col min="12" max="26" width="8.67188" style="85" customWidth="1"/>
    <col min="27" max="16384" width="14.5" style="85" customWidth="1"/>
  </cols>
  <sheetData>
    <row r="1" ht="19.5" customHeight="1">
      <c r="A1" t="s" s="46">
        <v>30</v>
      </c>
      <c r="B1" s="33"/>
      <c r="C1" s="33"/>
      <c r="D1" s="33"/>
      <c r="E1" s="33"/>
      <c r="F1" s="33"/>
      <c r="G1" s="33"/>
      <c r="H1" s="33"/>
      <c r="I1" s="33"/>
      <c r="J1" s="49"/>
      <c r="K1" s="49"/>
      <c r="L1" s="49"/>
      <c r="M1" s="49"/>
      <c r="N1" s="49"/>
      <c r="O1" s="49"/>
      <c r="P1" s="49"/>
      <c r="Q1" s="49"/>
      <c r="R1" s="49"/>
      <c r="S1" s="49"/>
      <c r="T1" s="49"/>
      <c r="U1" s="49"/>
      <c r="V1" s="49"/>
      <c r="W1" s="49"/>
      <c r="X1" s="49"/>
      <c r="Y1" s="49"/>
      <c r="Z1" s="49"/>
    </row>
    <row r="2" ht="19.5" customHeight="1">
      <c r="A2" t="s" s="46">
        <v>93</v>
      </c>
      <c r="B2" s="33"/>
      <c r="C2" s="33"/>
      <c r="D2" s="33"/>
      <c r="E2" s="33"/>
      <c r="F2" s="33"/>
      <c r="G2" s="33"/>
      <c r="H2" s="33"/>
      <c r="I2" s="33"/>
      <c r="J2" s="49"/>
      <c r="K2" s="49"/>
      <c r="L2" s="49"/>
      <c r="M2" s="49"/>
      <c r="N2" s="49"/>
      <c r="O2" s="49"/>
      <c r="P2" s="49"/>
      <c r="Q2" s="49"/>
      <c r="R2" s="49"/>
      <c r="S2" s="49"/>
      <c r="T2" s="49"/>
      <c r="U2" s="49"/>
      <c r="V2" s="49"/>
      <c r="W2" s="49"/>
      <c r="X2" s="49"/>
      <c r="Y2" s="49"/>
      <c r="Z2" s="49"/>
    </row>
    <row r="3" ht="19.5" customHeight="1">
      <c r="A3" t="s" s="50">
        <v>94</v>
      </c>
      <c r="B3" s="51"/>
      <c r="C3" s="51"/>
      <c r="D3" s="51"/>
      <c r="E3" s="51"/>
      <c r="F3" s="51"/>
      <c r="G3" s="51"/>
      <c r="H3" s="51"/>
      <c r="I3" s="51"/>
      <c r="J3" s="54"/>
      <c r="K3" s="54"/>
      <c r="L3" s="54"/>
      <c r="M3" s="54"/>
      <c r="N3" s="54"/>
      <c r="O3" s="54"/>
      <c r="P3" s="54"/>
      <c r="Q3" s="54"/>
      <c r="R3" s="54"/>
      <c r="S3" s="54"/>
      <c r="T3" s="54"/>
      <c r="U3" s="54"/>
      <c r="V3" s="54"/>
      <c r="W3" s="54"/>
      <c r="X3" s="54"/>
      <c r="Y3" s="54"/>
      <c r="Z3" s="54"/>
    </row>
    <row r="4" ht="20.45" customHeight="1">
      <c r="A4" s="55"/>
      <c r="B4" t="s" s="56">
        <v>95</v>
      </c>
      <c r="C4" s="57"/>
      <c r="D4" s="57"/>
      <c r="E4" s="57"/>
      <c r="F4" s="57"/>
      <c r="G4" s="57"/>
      <c r="H4" s="57"/>
      <c r="I4" s="57"/>
      <c r="J4" s="58"/>
      <c r="K4" s="59"/>
      <c r="L4" s="59"/>
      <c r="M4" s="59"/>
      <c r="N4" s="59"/>
      <c r="O4" s="59"/>
      <c r="P4" s="59"/>
      <c r="Q4" s="59"/>
      <c r="R4" s="59"/>
      <c r="S4" s="59"/>
      <c r="T4" s="59"/>
      <c r="U4" s="59"/>
      <c r="V4" s="59"/>
      <c r="W4" s="59"/>
      <c r="X4" s="59"/>
      <c r="Y4" s="59"/>
      <c r="Z4" s="60"/>
    </row>
    <row r="5" ht="19.5" customHeight="1">
      <c r="A5" t="s" s="61">
        <v>34</v>
      </c>
      <c r="B5" t="s" s="61">
        <v>35</v>
      </c>
      <c r="C5" t="s" s="62">
        <v>36</v>
      </c>
      <c r="D5" s="63"/>
      <c r="E5" t="s" s="61">
        <v>37</v>
      </c>
      <c r="F5" t="s" s="61">
        <v>23</v>
      </c>
      <c r="G5" t="s" s="61">
        <v>38</v>
      </c>
      <c r="H5" t="s" s="61">
        <v>39</v>
      </c>
      <c r="I5" t="s" s="61">
        <v>40</v>
      </c>
      <c r="J5" t="s" s="64">
        <v>41</v>
      </c>
      <c r="K5" s="86"/>
      <c r="L5" s="66"/>
      <c r="M5" s="67"/>
      <c r="N5" s="67"/>
      <c r="O5" s="67"/>
      <c r="P5" s="67"/>
      <c r="Q5" s="67"/>
      <c r="R5" s="67"/>
      <c r="S5" s="67"/>
      <c r="T5" s="67"/>
      <c r="U5" s="67"/>
      <c r="V5" s="67"/>
      <c r="W5" s="67"/>
      <c r="X5" s="67"/>
      <c r="Y5" s="67"/>
      <c r="Z5" s="67"/>
    </row>
    <row r="6" ht="25.5" customHeight="1">
      <c r="A6" s="68"/>
      <c r="B6" s="68"/>
      <c r="C6" t="s" s="69">
        <v>42</v>
      </c>
      <c r="D6" t="s" s="69">
        <v>43</v>
      </c>
      <c r="E6" s="68"/>
      <c r="F6" s="68"/>
      <c r="G6" s="68"/>
      <c r="H6" s="68"/>
      <c r="I6" s="68"/>
      <c r="J6" s="68"/>
      <c r="K6" s="87"/>
      <c r="L6" s="71"/>
      <c r="M6" s="33"/>
      <c r="N6" s="33"/>
      <c r="O6" s="33"/>
      <c r="P6" s="33"/>
      <c r="Q6" s="33"/>
      <c r="R6" s="33"/>
      <c r="S6" s="33"/>
      <c r="T6" s="33"/>
      <c r="U6" s="33"/>
      <c r="V6" s="33"/>
      <c r="W6" s="33"/>
      <c r="X6" s="33"/>
      <c r="Y6" s="33"/>
      <c r="Z6" s="33"/>
    </row>
    <row r="7" ht="18.6" customHeight="1">
      <c r="A7" s="72">
        <v>1</v>
      </c>
      <c r="B7" t="s" s="34">
        <v>96</v>
      </c>
      <c r="C7" s="88"/>
      <c r="D7" t="s" s="89">
        <v>97</v>
      </c>
      <c r="E7" s="72">
        <v>4.794</v>
      </c>
      <c r="F7" t="s" s="74">
        <v>97</v>
      </c>
      <c r="G7" t="s" s="74">
        <v>97</v>
      </c>
      <c r="H7" t="s" s="74">
        <v>97</v>
      </c>
      <c r="I7" t="s" s="74">
        <v>47</v>
      </c>
      <c r="J7" t="s" s="74">
        <v>47</v>
      </c>
      <c r="K7" s="87"/>
      <c r="L7" s="71"/>
      <c r="M7" s="33"/>
      <c r="N7" s="33"/>
      <c r="O7" s="33"/>
      <c r="P7" s="33"/>
      <c r="Q7" s="33"/>
      <c r="R7" s="33"/>
      <c r="S7" s="33"/>
      <c r="T7" s="33"/>
      <c r="U7" s="33"/>
      <c r="V7" s="33"/>
      <c r="W7" s="33"/>
      <c r="X7" s="33"/>
      <c r="Y7" s="33"/>
      <c r="Z7" s="33"/>
    </row>
    <row r="8" ht="19.15" customHeight="1">
      <c r="A8" s="72">
        <v>2</v>
      </c>
      <c r="B8" t="s" s="34">
        <v>98</v>
      </c>
      <c r="C8" t="s" s="89">
        <v>97</v>
      </c>
      <c r="D8" t="s" s="89">
        <v>97</v>
      </c>
      <c r="E8" s="72">
        <v>4.545</v>
      </c>
      <c r="F8" t="s" s="74">
        <v>97</v>
      </c>
      <c r="G8" t="s" s="74">
        <v>97</v>
      </c>
      <c r="H8" t="s" s="74">
        <v>97</v>
      </c>
      <c r="I8" t="s" s="74">
        <v>47</v>
      </c>
      <c r="J8" t="s" s="74">
        <v>47</v>
      </c>
      <c r="K8" s="87"/>
      <c r="L8" s="71"/>
      <c r="M8" s="33"/>
      <c r="N8" s="33"/>
      <c r="O8" s="33"/>
      <c r="P8" s="33"/>
      <c r="Q8" s="33"/>
      <c r="R8" s="33"/>
      <c r="S8" s="33"/>
      <c r="T8" s="33"/>
      <c r="U8" s="33"/>
      <c r="V8" s="33"/>
      <c r="W8" s="33"/>
      <c r="X8" s="33"/>
      <c r="Y8" s="33"/>
      <c r="Z8" s="33"/>
    </row>
    <row r="9" ht="14.25" customHeight="1">
      <c r="A9" s="72">
        <v>3</v>
      </c>
      <c r="B9" t="s" s="34">
        <v>99</v>
      </c>
      <c r="C9" t="s" s="89">
        <v>97</v>
      </c>
      <c r="D9" s="88"/>
      <c r="E9" s="72">
        <v>3.531</v>
      </c>
      <c r="F9" t="s" s="74">
        <v>97</v>
      </c>
      <c r="G9" t="s" s="74">
        <v>97</v>
      </c>
      <c r="H9" t="s" s="74">
        <v>97</v>
      </c>
      <c r="I9" t="s" s="74">
        <v>47</v>
      </c>
      <c r="J9" t="s" s="74">
        <v>47</v>
      </c>
      <c r="K9" s="87"/>
      <c r="L9" s="71"/>
      <c r="M9" s="33"/>
      <c r="N9" s="33"/>
      <c r="O9" s="33"/>
      <c r="P9" s="33"/>
      <c r="Q9" s="33"/>
      <c r="R9" s="33"/>
      <c r="S9" s="33"/>
      <c r="T9" s="33"/>
      <c r="U9" s="33"/>
      <c r="V9" s="33"/>
      <c r="W9" s="33"/>
      <c r="X9" s="33"/>
      <c r="Y9" s="33"/>
      <c r="Z9" s="33"/>
    </row>
    <row r="10" ht="18.6" customHeight="1">
      <c r="A10" s="72">
        <v>4</v>
      </c>
      <c r="B10" t="s" s="34">
        <v>100</v>
      </c>
      <c r="C10" t="s" s="89">
        <v>97</v>
      </c>
      <c r="D10" s="88"/>
      <c r="E10" s="72">
        <v>5.432</v>
      </c>
      <c r="F10" t="s" s="74">
        <v>97</v>
      </c>
      <c r="G10" t="s" s="74">
        <v>97</v>
      </c>
      <c r="H10" t="s" s="74">
        <v>97</v>
      </c>
      <c r="I10" t="s" s="74">
        <v>47</v>
      </c>
      <c r="J10" t="s" s="74">
        <v>47</v>
      </c>
      <c r="K10" t="s" s="90">
        <v>50</v>
      </c>
      <c r="L10" s="71"/>
      <c r="M10" s="33"/>
      <c r="N10" s="33"/>
      <c r="O10" s="33"/>
      <c r="P10" s="33"/>
      <c r="Q10" s="33"/>
      <c r="R10" s="33"/>
      <c r="S10" s="33"/>
      <c r="T10" s="33"/>
      <c r="U10" s="33"/>
      <c r="V10" s="33"/>
      <c r="W10" s="33"/>
      <c r="X10" s="33"/>
      <c r="Y10" s="33"/>
      <c r="Z10" s="33"/>
    </row>
    <row r="11" ht="19.9" customHeight="1">
      <c r="A11" s="72">
        <v>5</v>
      </c>
      <c r="B11" t="s" s="34">
        <v>101</v>
      </c>
      <c r="C11" t="s" s="89">
        <v>97</v>
      </c>
      <c r="D11" s="88"/>
      <c r="E11" s="72">
        <v>2.634</v>
      </c>
      <c r="F11" t="s" s="74">
        <v>97</v>
      </c>
      <c r="G11" t="s" s="74">
        <v>97</v>
      </c>
      <c r="H11" t="s" s="74">
        <v>97</v>
      </c>
      <c r="I11" t="s" s="74">
        <v>47</v>
      </c>
      <c r="J11" t="s" s="74">
        <v>47</v>
      </c>
      <c r="K11" s="87"/>
      <c r="L11" s="71"/>
      <c r="M11" s="33"/>
      <c r="N11" s="33"/>
      <c r="O11" s="33"/>
      <c r="P11" s="33"/>
      <c r="Q11" s="33"/>
      <c r="R11" s="33"/>
      <c r="S11" s="33"/>
      <c r="T11" s="33"/>
      <c r="U11" s="33"/>
      <c r="V11" s="33"/>
      <c r="W11" s="33"/>
      <c r="X11" s="33"/>
      <c r="Y11" s="33"/>
      <c r="Z11" s="33"/>
    </row>
    <row r="12" ht="17.45" customHeight="1">
      <c r="A12" s="72">
        <v>6</v>
      </c>
      <c r="B12" t="s" s="34">
        <v>102</v>
      </c>
      <c r="C12" s="88"/>
      <c r="D12" t="s" s="89">
        <v>97</v>
      </c>
      <c r="E12" s="72">
        <v>5.085</v>
      </c>
      <c r="F12" t="s" s="74">
        <v>97</v>
      </c>
      <c r="G12" t="s" s="74">
        <v>97</v>
      </c>
      <c r="H12" t="s" s="74">
        <v>97</v>
      </c>
      <c r="I12" t="s" s="74">
        <v>47</v>
      </c>
      <c r="J12" t="s" s="74">
        <v>47</v>
      </c>
      <c r="K12" s="87"/>
      <c r="L12" s="71"/>
      <c r="M12" s="33"/>
      <c r="N12" s="33"/>
      <c r="O12" s="33"/>
      <c r="P12" s="33"/>
      <c r="Q12" s="33"/>
      <c r="R12" s="33"/>
      <c r="S12" s="33"/>
      <c r="T12" s="33"/>
      <c r="U12" s="33"/>
      <c r="V12" s="33"/>
      <c r="W12" s="33"/>
      <c r="X12" s="33"/>
      <c r="Y12" s="33"/>
      <c r="Z12" s="33"/>
    </row>
    <row r="13" ht="17.45" customHeight="1">
      <c r="A13" s="72">
        <v>7</v>
      </c>
      <c r="B13" t="s" s="34">
        <v>103</v>
      </c>
      <c r="C13" s="88"/>
      <c r="D13" t="s" s="89">
        <v>97</v>
      </c>
      <c r="E13" s="72">
        <v>5.085</v>
      </c>
      <c r="F13" t="s" s="74">
        <v>97</v>
      </c>
      <c r="G13" t="s" s="74">
        <v>97</v>
      </c>
      <c r="H13" t="s" s="74">
        <v>97</v>
      </c>
      <c r="I13" t="s" s="74">
        <v>47</v>
      </c>
      <c r="J13" t="s" s="74">
        <v>47</v>
      </c>
      <c r="K13" s="87"/>
      <c r="L13" s="71"/>
      <c r="M13" s="33"/>
      <c r="N13" s="33"/>
      <c r="O13" s="33"/>
      <c r="P13" s="33"/>
      <c r="Q13" s="33"/>
      <c r="R13" s="33"/>
      <c r="S13" s="33"/>
      <c r="T13" s="33"/>
      <c r="U13" s="33"/>
      <c r="V13" s="33"/>
      <c r="W13" s="33"/>
      <c r="X13" s="33"/>
      <c r="Y13" s="33"/>
      <c r="Z13" s="33"/>
    </row>
    <row r="14" ht="19.15" customHeight="1">
      <c r="A14" s="72">
        <v>8</v>
      </c>
      <c r="B14" t="s" s="91">
        <v>104</v>
      </c>
      <c r="C14" s="88"/>
      <c r="D14" t="s" s="89">
        <v>97</v>
      </c>
      <c r="E14" s="72">
        <v>5.699</v>
      </c>
      <c r="F14" t="s" s="74">
        <v>97</v>
      </c>
      <c r="G14" t="s" s="74">
        <v>97</v>
      </c>
      <c r="H14" t="s" s="74">
        <v>97</v>
      </c>
      <c r="I14" t="s" s="74">
        <v>47</v>
      </c>
      <c r="J14" t="s" s="74">
        <v>47</v>
      </c>
      <c r="K14" s="87"/>
      <c r="L14" s="71"/>
      <c r="M14" s="33"/>
      <c r="N14" s="33"/>
      <c r="O14" s="33"/>
      <c r="P14" s="33"/>
      <c r="Q14" s="33"/>
      <c r="R14" s="33"/>
      <c r="S14" s="33"/>
      <c r="T14" s="33"/>
      <c r="U14" s="33"/>
      <c r="V14" s="33"/>
      <c r="W14" s="33"/>
      <c r="X14" s="33"/>
      <c r="Y14" s="33"/>
      <c r="Z14" s="33"/>
    </row>
    <row r="15" ht="19.15" customHeight="1">
      <c r="A15" s="72">
        <v>9</v>
      </c>
      <c r="B15" t="s" s="34">
        <v>105</v>
      </c>
      <c r="C15" t="s" s="89">
        <v>97</v>
      </c>
      <c r="D15" t="s" s="89">
        <v>97</v>
      </c>
      <c r="E15" s="72">
        <v>3.263</v>
      </c>
      <c r="F15" t="s" s="74">
        <v>97</v>
      </c>
      <c r="G15" t="s" s="74">
        <v>97</v>
      </c>
      <c r="H15" t="s" s="74">
        <v>97</v>
      </c>
      <c r="I15" t="s" s="74">
        <v>49</v>
      </c>
      <c r="J15" t="s" s="74">
        <v>47</v>
      </c>
      <c r="K15" s="87"/>
      <c r="L15" s="71"/>
      <c r="M15" s="33"/>
      <c r="N15" s="33"/>
      <c r="O15" s="33"/>
      <c r="P15" s="33"/>
      <c r="Q15" s="33"/>
      <c r="R15" s="33"/>
      <c r="S15" s="33"/>
      <c r="T15" s="33"/>
      <c r="U15" s="33"/>
      <c r="V15" s="33"/>
      <c r="W15" s="33"/>
      <c r="X15" s="33"/>
      <c r="Y15" s="33"/>
      <c r="Z15" s="33"/>
    </row>
    <row r="16" ht="18" customHeight="1">
      <c r="A16" s="72">
        <v>10</v>
      </c>
      <c r="B16" t="s" s="34">
        <v>106</v>
      </c>
      <c r="C16" s="88"/>
      <c r="D16" t="s" s="89">
        <v>97</v>
      </c>
      <c r="E16" s="72">
        <v>2.773</v>
      </c>
      <c r="F16" t="s" s="74">
        <v>97</v>
      </c>
      <c r="G16" t="s" s="74">
        <v>97</v>
      </c>
      <c r="H16" t="s" s="74">
        <v>97</v>
      </c>
      <c r="I16" t="s" s="74">
        <v>49</v>
      </c>
      <c r="J16" t="s" s="74">
        <v>47</v>
      </c>
      <c r="K16" s="87"/>
      <c r="L16" s="71"/>
      <c r="M16" s="33"/>
      <c r="N16" s="33"/>
      <c r="O16" s="33"/>
      <c r="P16" s="33"/>
      <c r="Q16" s="33"/>
      <c r="R16" s="33"/>
      <c r="S16" s="33"/>
      <c r="T16" s="33"/>
      <c r="U16" s="33"/>
      <c r="V16" s="33"/>
      <c r="W16" s="33"/>
      <c r="X16" s="33"/>
      <c r="Y16" s="33"/>
      <c r="Z16" s="33"/>
    </row>
    <row r="17" ht="19.9" customHeight="1">
      <c r="A17" s="72">
        <v>11</v>
      </c>
      <c r="B17" t="s" s="91">
        <v>107</v>
      </c>
      <c r="C17" t="s" s="89">
        <v>97</v>
      </c>
      <c r="D17" s="88"/>
      <c r="E17" s="72">
        <v>2.74</v>
      </c>
      <c r="F17" t="s" s="74">
        <v>97</v>
      </c>
      <c r="G17" t="s" s="74">
        <v>97</v>
      </c>
      <c r="H17" t="s" s="74">
        <v>97</v>
      </c>
      <c r="I17" t="s" s="74">
        <v>49</v>
      </c>
      <c r="J17" t="s" s="74">
        <v>47</v>
      </c>
      <c r="K17" s="87"/>
      <c r="L17" s="71"/>
      <c r="M17" s="33"/>
      <c r="N17" s="33"/>
      <c r="O17" s="33"/>
      <c r="P17" s="33"/>
      <c r="Q17" s="33"/>
      <c r="R17" s="33"/>
      <c r="S17" s="33"/>
      <c r="T17" s="33"/>
      <c r="U17" s="33"/>
      <c r="V17" s="33"/>
      <c r="W17" s="33"/>
      <c r="X17" s="33"/>
      <c r="Y17" s="33"/>
      <c r="Z17" s="33"/>
    </row>
    <row r="18" ht="18" customHeight="1">
      <c r="A18" s="72">
        <v>12</v>
      </c>
      <c r="B18" t="s" s="34">
        <v>108</v>
      </c>
      <c r="C18" t="s" s="74">
        <v>97</v>
      </c>
      <c r="D18" s="88"/>
      <c r="E18" s="72">
        <v>5.88</v>
      </c>
      <c r="F18" t="s" s="74">
        <v>97</v>
      </c>
      <c r="G18" t="s" s="74">
        <v>97</v>
      </c>
      <c r="H18" t="s" s="74">
        <v>97</v>
      </c>
      <c r="I18" t="s" s="74">
        <v>47</v>
      </c>
      <c r="J18" t="s" s="74">
        <v>47</v>
      </c>
      <c r="K18" s="87"/>
      <c r="L18" s="71"/>
      <c r="M18" s="33"/>
      <c r="N18" s="33"/>
      <c r="O18" s="33"/>
      <c r="P18" s="33"/>
      <c r="Q18" s="33"/>
      <c r="R18" s="33"/>
      <c r="S18" s="33"/>
      <c r="T18" s="33"/>
      <c r="U18" s="33"/>
      <c r="V18" s="33"/>
      <c r="W18" s="33"/>
      <c r="X18" s="33"/>
      <c r="Y18" s="33"/>
      <c r="Z18" s="33"/>
    </row>
    <row r="19" ht="18" customHeight="1">
      <c r="A19" s="72">
        <v>13</v>
      </c>
      <c r="B19" t="s" s="79">
        <v>109</v>
      </c>
      <c r="C19" t="s" s="74">
        <v>97</v>
      </c>
      <c r="D19" s="88"/>
      <c r="E19" s="72">
        <v>3.426</v>
      </c>
      <c r="F19" t="s" s="74">
        <v>97</v>
      </c>
      <c r="G19" t="s" s="74">
        <v>97</v>
      </c>
      <c r="H19" s="75"/>
      <c r="I19" t="s" s="74">
        <v>47</v>
      </c>
      <c r="J19" t="s" s="74">
        <v>47</v>
      </c>
      <c r="K19" s="87"/>
      <c r="L19" s="71"/>
      <c r="M19" s="33"/>
      <c r="N19" s="33"/>
      <c r="O19" s="33"/>
      <c r="P19" s="33"/>
      <c r="Q19" s="33"/>
      <c r="R19" s="33"/>
      <c r="S19" s="33"/>
      <c r="T19" s="33"/>
      <c r="U19" s="33"/>
      <c r="V19" s="33"/>
      <c r="W19" s="33"/>
      <c r="X19" s="33"/>
      <c r="Y19" s="33"/>
      <c r="Z19" s="33"/>
    </row>
    <row r="20" ht="18.6" customHeight="1">
      <c r="A20" s="72">
        <v>14</v>
      </c>
      <c r="B20" t="s" s="79">
        <v>110</v>
      </c>
      <c r="C20" s="88"/>
      <c r="D20" t="s" s="74">
        <v>97</v>
      </c>
      <c r="E20" s="72">
        <v>7.1</v>
      </c>
      <c r="F20" t="s" s="74">
        <v>97</v>
      </c>
      <c r="G20" s="75"/>
      <c r="H20" t="s" s="74">
        <v>97</v>
      </c>
      <c r="I20" t="s" s="74">
        <v>47</v>
      </c>
      <c r="J20" t="s" s="74">
        <v>47</v>
      </c>
      <c r="K20" s="87"/>
      <c r="L20" s="71"/>
      <c r="M20" s="33"/>
      <c r="N20" s="33"/>
      <c r="O20" s="33"/>
      <c r="P20" s="33"/>
      <c r="Q20" s="33"/>
      <c r="R20" s="33"/>
      <c r="S20" s="33"/>
      <c r="T20" s="33"/>
      <c r="U20" s="33"/>
      <c r="V20" s="33"/>
      <c r="W20" s="33"/>
      <c r="X20" s="33"/>
      <c r="Y20" s="33"/>
      <c r="Z20" s="33"/>
    </row>
    <row r="21" ht="19.15" customHeight="1">
      <c r="A21" s="72">
        <v>15</v>
      </c>
      <c r="B21" t="s" s="79">
        <v>111</v>
      </c>
      <c r="C21" s="88"/>
      <c r="D21" t="s" s="89">
        <v>97</v>
      </c>
      <c r="E21" s="72">
        <v>1.903</v>
      </c>
      <c r="F21" t="s" s="74">
        <v>97</v>
      </c>
      <c r="G21" t="s" s="74">
        <v>97</v>
      </c>
      <c r="H21" t="s" s="74">
        <v>97</v>
      </c>
      <c r="I21" t="s" s="74">
        <v>76</v>
      </c>
      <c r="J21" t="s" s="74">
        <v>49</v>
      </c>
      <c r="K21" s="87"/>
      <c r="L21" s="71"/>
      <c r="M21" s="33"/>
      <c r="N21" s="33"/>
      <c r="O21" s="33"/>
      <c r="P21" s="33"/>
      <c r="Q21" s="33"/>
      <c r="R21" s="33"/>
      <c r="S21" s="33"/>
      <c r="T21" s="33"/>
      <c r="U21" s="33"/>
      <c r="V21" s="33"/>
      <c r="W21" s="33"/>
      <c r="X21" s="33"/>
      <c r="Y21" s="33"/>
      <c r="Z21" s="33"/>
    </row>
    <row r="22" ht="18.6" customHeight="1">
      <c r="A22" s="72">
        <v>16</v>
      </c>
      <c r="B22" t="s" s="79">
        <v>112</v>
      </c>
      <c r="C22" t="s" s="74">
        <v>97</v>
      </c>
      <c r="D22" s="88"/>
      <c r="E22" s="72">
        <v>3.44</v>
      </c>
      <c r="F22" t="s" s="74">
        <v>97</v>
      </c>
      <c r="G22" t="s" s="74">
        <v>97</v>
      </c>
      <c r="H22" s="75"/>
      <c r="I22" t="s" s="74">
        <v>49</v>
      </c>
      <c r="J22" t="s" s="74">
        <v>49</v>
      </c>
      <c r="K22" s="87"/>
      <c r="L22" s="71"/>
      <c r="M22" s="33"/>
      <c r="N22" s="33"/>
      <c r="O22" s="33"/>
      <c r="P22" s="33"/>
      <c r="Q22" s="33"/>
      <c r="R22" s="33"/>
      <c r="S22" s="33"/>
      <c r="T22" s="33"/>
      <c r="U22" s="33"/>
      <c r="V22" s="33"/>
      <c r="W22" s="33"/>
      <c r="X22" s="33"/>
      <c r="Y22" s="33"/>
      <c r="Z22" s="33"/>
    </row>
    <row r="23" ht="18.6" customHeight="1">
      <c r="A23" s="72">
        <v>17</v>
      </c>
      <c r="B23" t="s" s="79">
        <v>113</v>
      </c>
      <c r="C23" t="s" s="74">
        <v>97</v>
      </c>
      <c r="D23" s="88"/>
      <c r="E23" s="72">
        <v>3.44</v>
      </c>
      <c r="F23" t="s" s="74">
        <v>97</v>
      </c>
      <c r="G23" t="s" s="74">
        <v>97</v>
      </c>
      <c r="H23" s="75"/>
      <c r="I23" t="s" s="74">
        <v>49</v>
      </c>
      <c r="J23" t="s" s="74">
        <v>49</v>
      </c>
      <c r="K23" s="87"/>
      <c r="L23" s="71"/>
      <c r="M23" s="33"/>
      <c r="N23" s="33"/>
      <c r="O23" s="33"/>
      <c r="P23" s="33"/>
      <c r="Q23" s="33"/>
      <c r="R23" s="33"/>
      <c r="S23" s="33"/>
      <c r="T23" s="33"/>
      <c r="U23" s="33"/>
      <c r="V23" s="33"/>
      <c r="W23" s="33"/>
      <c r="X23" s="33"/>
      <c r="Y23" s="33"/>
      <c r="Z23" s="33"/>
    </row>
    <row r="24" ht="17.45" customHeight="1">
      <c r="A24" s="72">
        <v>18</v>
      </c>
      <c r="B24" t="s" s="79">
        <v>114</v>
      </c>
      <c r="C24" t="s" s="74">
        <v>97</v>
      </c>
      <c r="D24" s="88"/>
      <c r="E24" s="72">
        <v>2.226</v>
      </c>
      <c r="F24" t="s" s="74">
        <v>97</v>
      </c>
      <c r="G24" s="75"/>
      <c r="H24" s="75"/>
      <c r="I24" t="s" s="74">
        <v>49</v>
      </c>
      <c r="J24" t="s" s="74">
        <v>49</v>
      </c>
      <c r="K24" s="87"/>
      <c r="L24" s="71"/>
      <c r="M24" s="33"/>
      <c r="N24" s="33"/>
      <c r="O24" s="33"/>
      <c r="P24" s="33"/>
      <c r="Q24" s="33"/>
      <c r="R24" s="33"/>
      <c r="S24" s="33"/>
      <c r="T24" s="33"/>
      <c r="U24" s="33"/>
      <c r="V24" s="33"/>
      <c r="W24" s="33"/>
      <c r="X24" s="33"/>
      <c r="Y24" s="33"/>
      <c r="Z24" s="33"/>
    </row>
    <row r="25" ht="20.45" customHeight="1">
      <c r="A25" s="72">
        <v>19</v>
      </c>
      <c r="B25" t="s" s="34">
        <v>115</v>
      </c>
      <c r="C25" s="88"/>
      <c r="D25" t="s" s="74">
        <v>97</v>
      </c>
      <c r="E25" s="72">
        <v>2.144</v>
      </c>
      <c r="F25" t="s" s="74">
        <v>97</v>
      </c>
      <c r="G25" s="75"/>
      <c r="H25" s="75"/>
      <c r="I25" t="s" s="74">
        <v>49</v>
      </c>
      <c r="J25" t="s" s="74">
        <v>49</v>
      </c>
      <c r="K25" s="87"/>
      <c r="L25" s="71"/>
      <c r="M25" s="33"/>
      <c r="N25" s="33"/>
      <c r="O25" s="33"/>
      <c r="P25" s="33"/>
      <c r="Q25" s="33"/>
      <c r="R25" s="33"/>
      <c r="S25" s="33"/>
      <c r="T25" s="33"/>
      <c r="U25" s="33"/>
      <c r="V25" s="33"/>
      <c r="W25" s="33"/>
      <c r="X25" s="33"/>
      <c r="Y25" s="33"/>
      <c r="Z25" s="33"/>
    </row>
    <row r="26" ht="17.45" customHeight="1">
      <c r="A26" s="72">
        <v>20</v>
      </c>
      <c r="B26" t="s" s="79">
        <v>116</v>
      </c>
      <c r="C26" t="s" s="74">
        <v>97</v>
      </c>
      <c r="D26" s="88"/>
      <c r="E26" s="72">
        <v>2.54</v>
      </c>
      <c r="F26" t="s" s="74">
        <v>97</v>
      </c>
      <c r="G26" t="s" s="74">
        <v>97</v>
      </c>
      <c r="H26" t="s" s="74">
        <v>97</v>
      </c>
      <c r="I26" t="s" s="74">
        <v>49</v>
      </c>
      <c r="J26" t="s" s="74">
        <v>49</v>
      </c>
      <c r="K26" s="87"/>
      <c r="L26" s="71"/>
      <c r="M26" s="33"/>
      <c r="N26" s="33"/>
      <c r="O26" s="33"/>
      <c r="P26" s="33"/>
      <c r="Q26" s="33"/>
      <c r="R26" s="33"/>
      <c r="S26" s="33"/>
      <c r="T26" s="33"/>
      <c r="U26" s="33"/>
      <c r="V26" s="33"/>
      <c r="W26" s="33"/>
      <c r="X26" s="33"/>
      <c r="Y26" s="33"/>
      <c r="Z26" s="33"/>
    </row>
    <row r="27" ht="17.45" customHeight="1">
      <c r="A27" s="72">
        <v>21</v>
      </c>
      <c r="B27" t="s" s="34">
        <v>117</v>
      </c>
      <c r="C27" t="s" s="74">
        <v>97</v>
      </c>
      <c r="D27" s="88"/>
      <c r="E27" s="72">
        <v>3.614</v>
      </c>
      <c r="F27" t="s" s="74">
        <v>97</v>
      </c>
      <c r="G27" t="s" s="74">
        <v>97</v>
      </c>
      <c r="H27" t="s" s="74">
        <v>97</v>
      </c>
      <c r="I27" t="s" s="74">
        <v>49</v>
      </c>
      <c r="J27" t="s" s="74">
        <v>49</v>
      </c>
      <c r="K27" s="87"/>
      <c r="L27" s="71"/>
      <c r="M27" s="33"/>
      <c r="N27" s="33"/>
      <c r="O27" s="33"/>
      <c r="P27" s="33"/>
      <c r="Q27" s="33"/>
      <c r="R27" s="33"/>
      <c r="S27" s="33"/>
      <c r="T27" s="33"/>
      <c r="U27" s="33"/>
      <c r="V27" s="33"/>
      <c r="W27" s="33"/>
      <c r="X27" s="33"/>
      <c r="Y27" s="33"/>
      <c r="Z27" s="33"/>
    </row>
    <row r="28" ht="18" customHeight="1">
      <c r="A28" s="72">
        <v>22</v>
      </c>
      <c r="B28" t="s" s="92">
        <v>118</v>
      </c>
      <c r="C28" t="s" s="74">
        <v>97</v>
      </c>
      <c r="D28" s="88"/>
      <c r="E28" s="72">
        <v>0.66</v>
      </c>
      <c r="F28" t="s" s="74">
        <v>97</v>
      </c>
      <c r="G28" s="75"/>
      <c r="H28" t="s" s="74">
        <v>97</v>
      </c>
      <c r="I28" t="s" s="74">
        <v>49</v>
      </c>
      <c r="J28" t="s" s="74">
        <v>49</v>
      </c>
      <c r="K28" s="87"/>
      <c r="L28" s="71"/>
      <c r="M28" s="33"/>
      <c r="N28" s="33"/>
      <c r="O28" s="33"/>
      <c r="P28" s="33"/>
      <c r="Q28" s="33"/>
      <c r="R28" s="33"/>
      <c r="S28" s="33"/>
      <c r="T28" s="33"/>
      <c r="U28" s="33"/>
      <c r="V28" s="33"/>
      <c r="W28" s="33"/>
      <c r="X28" s="33"/>
      <c r="Y28" s="33"/>
      <c r="Z28" s="33"/>
    </row>
    <row r="29" ht="18.6" customHeight="1">
      <c r="A29" s="72">
        <v>23</v>
      </c>
      <c r="B29" t="s" s="34">
        <v>119</v>
      </c>
      <c r="C29" t="s" s="89">
        <v>97</v>
      </c>
      <c r="D29" s="88"/>
      <c r="E29" s="72">
        <v>3.549</v>
      </c>
      <c r="F29" t="s" s="74">
        <v>97</v>
      </c>
      <c r="G29" t="s" s="74">
        <v>97</v>
      </c>
      <c r="H29" t="s" s="74">
        <v>97</v>
      </c>
      <c r="I29" t="s" s="74">
        <v>49</v>
      </c>
      <c r="J29" t="s" s="74">
        <v>76</v>
      </c>
      <c r="K29" t="s" s="90">
        <v>120</v>
      </c>
      <c r="L29" s="71"/>
      <c r="M29" s="33"/>
      <c r="N29" s="33"/>
      <c r="O29" s="33"/>
      <c r="P29" s="33"/>
      <c r="Q29" s="33"/>
      <c r="R29" s="33"/>
      <c r="S29" s="33"/>
      <c r="T29" s="33"/>
      <c r="U29" s="33"/>
      <c r="V29" s="33"/>
      <c r="W29" s="33"/>
      <c r="X29" s="33"/>
      <c r="Y29" s="33"/>
      <c r="Z29" s="33"/>
    </row>
    <row r="30" ht="18.6" customHeight="1">
      <c r="A30" s="72">
        <v>24</v>
      </c>
      <c r="B30" t="s" s="34">
        <v>121</v>
      </c>
      <c r="C30" t="s" s="89">
        <v>97</v>
      </c>
      <c r="D30" s="88"/>
      <c r="E30" s="72">
        <v>1.31</v>
      </c>
      <c r="F30" t="s" s="74">
        <v>97</v>
      </c>
      <c r="G30" t="s" s="74">
        <v>97</v>
      </c>
      <c r="H30" t="s" s="74">
        <v>97</v>
      </c>
      <c r="I30" t="s" s="74">
        <v>66</v>
      </c>
      <c r="J30" t="s" s="74">
        <v>76</v>
      </c>
      <c r="K30" t="s" s="90">
        <v>63</v>
      </c>
      <c r="L30" s="71"/>
      <c r="M30" s="33"/>
      <c r="N30" s="33"/>
      <c r="O30" s="33"/>
      <c r="P30" s="33"/>
      <c r="Q30" s="33"/>
      <c r="R30" s="33"/>
      <c r="S30" s="33"/>
      <c r="T30" s="33"/>
      <c r="U30" s="33"/>
      <c r="V30" s="33"/>
      <c r="W30" s="33"/>
      <c r="X30" s="33"/>
      <c r="Y30" s="33"/>
      <c r="Z30" s="33"/>
    </row>
    <row r="31" ht="17.45" customHeight="1">
      <c r="A31" s="72">
        <v>25</v>
      </c>
      <c r="B31" t="s" s="34">
        <v>122</v>
      </c>
      <c r="C31" s="88"/>
      <c r="D31" t="s" s="89">
        <v>97</v>
      </c>
      <c r="E31" s="72">
        <v>1.514</v>
      </c>
      <c r="F31" t="s" s="74">
        <v>97</v>
      </c>
      <c r="G31" t="s" s="74">
        <v>97</v>
      </c>
      <c r="H31" t="s" s="74">
        <v>97</v>
      </c>
      <c r="I31" t="s" s="74">
        <v>66</v>
      </c>
      <c r="J31" t="s" s="74">
        <v>76</v>
      </c>
      <c r="K31" s="87"/>
      <c r="L31" s="71"/>
      <c r="M31" s="33"/>
      <c r="N31" s="33"/>
      <c r="O31" s="33"/>
      <c r="P31" s="33"/>
      <c r="Q31" s="33"/>
      <c r="R31" s="33"/>
      <c r="S31" s="33"/>
      <c r="T31" s="33"/>
      <c r="U31" s="33"/>
      <c r="V31" s="33"/>
      <c r="W31" s="33"/>
      <c r="X31" s="33"/>
      <c r="Y31" s="33"/>
      <c r="Z31" s="33"/>
    </row>
    <row r="32" ht="17.45" customHeight="1">
      <c r="A32" s="72">
        <v>26</v>
      </c>
      <c r="B32" t="s" s="34">
        <v>123</v>
      </c>
      <c r="C32" s="88"/>
      <c r="D32" t="s" s="89">
        <v>97</v>
      </c>
      <c r="E32" t="s" s="74">
        <v>46</v>
      </c>
      <c r="F32" t="s" s="74">
        <v>97</v>
      </c>
      <c r="G32" t="s" s="74">
        <v>46</v>
      </c>
      <c r="H32" t="s" s="74">
        <v>97</v>
      </c>
      <c r="I32" t="s" s="74">
        <v>62</v>
      </c>
      <c r="J32" t="s" s="74">
        <v>76</v>
      </c>
      <c r="K32" t="s" s="90">
        <v>80</v>
      </c>
      <c r="L32" s="71"/>
      <c r="M32" s="33"/>
      <c r="N32" s="33"/>
      <c r="O32" s="33"/>
      <c r="P32" s="33"/>
      <c r="Q32" s="33"/>
      <c r="R32" s="33"/>
      <c r="S32" s="33"/>
      <c r="T32" s="33"/>
      <c r="U32" s="33"/>
      <c r="V32" s="33"/>
      <c r="W32" s="33"/>
      <c r="X32" s="33"/>
      <c r="Y32" s="33"/>
      <c r="Z32" s="33"/>
    </row>
    <row r="33" ht="18.6" customHeight="1">
      <c r="A33" s="72">
        <v>27</v>
      </c>
      <c r="B33" t="s" s="34">
        <v>124</v>
      </c>
      <c r="C33" s="88"/>
      <c r="D33" t="s" s="89">
        <v>97</v>
      </c>
      <c r="E33" t="s" s="74">
        <v>46</v>
      </c>
      <c r="F33" t="s" s="74">
        <v>46</v>
      </c>
      <c r="G33" t="s" s="74">
        <v>97</v>
      </c>
      <c r="H33" t="s" s="74">
        <v>97</v>
      </c>
      <c r="I33" t="s" s="74">
        <v>62</v>
      </c>
      <c r="J33" t="s" s="74">
        <v>76</v>
      </c>
      <c r="K33" s="87"/>
      <c r="L33" s="71"/>
      <c r="M33" s="33"/>
      <c r="N33" s="33"/>
      <c r="O33" s="33"/>
      <c r="P33" s="33"/>
      <c r="Q33" s="33"/>
      <c r="R33" s="33"/>
      <c r="S33" s="33"/>
      <c r="T33" s="33"/>
      <c r="U33" s="33"/>
      <c r="V33" s="33"/>
      <c r="W33" s="33"/>
      <c r="X33" s="33"/>
      <c r="Y33" s="33"/>
      <c r="Z33" s="33"/>
    </row>
    <row r="34" ht="19.15" customHeight="1">
      <c r="A34" s="72">
        <v>28</v>
      </c>
      <c r="B34" t="s" s="79">
        <v>125</v>
      </c>
      <c r="C34" t="s" s="74">
        <v>97</v>
      </c>
      <c r="D34" s="88"/>
      <c r="E34" s="75"/>
      <c r="F34" t="s" s="74">
        <v>97</v>
      </c>
      <c r="G34" t="s" s="74">
        <v>97</v>
      </c>
      <c r="H34" s="75"/>
      <c r="I34" t="s" s="74">
        <v>76</v>
      </c>
      <c r="J34" t="s" s="74">
        <v>76</v>
      </c>
      <c r="K34" s="87"/>
      <c r="L34" s="71"/>
      <c r="M34" s="33"/>
      <c r="N34" s="33"/>
      <c r="O34" s="33"/>
      <c r="P34" s="33"/>
      <c r="Q34" s="33"/>
      <c r="R34" s="33"/>
      <c r="S34" s="33"/>
      <c r="T34" s="33"/>
      <c r="U34" s="33"/>
      <c r="V34" s="33"/>
      <c r="W34" s="33"/>
      <c r="X34" s="33"/>
      <c r="Y34" s="33"/>
      <c r="Z34" s="33"/>
    </row>
    <row r="35" ht="18.6" customHeight="1">
      <c r="A35" s="72">
        <v>29</v>
      </c>
      <c r="B35" t="s" s="79">
        <v>126</v>
      </c>
      <c r="C35" t="s" s="74">
        <v>97</v>
      </c>
      <c r="D35" s="88"/>
      <c r="E35" s="72">
        <v>2.764</v>
      </c>
      <c r="F35" t="s" s="74">
        <v>97</v>
      </c>
      <c r="G35" t="s" s="74">
        <v>97</v>
      </c>
      <c r="H35" s="75"/>
      <c r="I35" t="s" s="74">
        <v>76</v>
      </c>
      <c r="J35" t="s" s="74">
        <v>76</v>
      </c>
      <c r="K35" s="87"/>
      <c r="L35" s="71"/>
      <c r="M35" s="33"/>
      <c r="N35" s="33"/>
      <c r="O35" s="33"/>
      <c r="P35" s="33"/>
      <c r="Q35" s="33"/>
      <c r="R35" s="33"/>
      <c r="S35" s="33"/>
      <c r="T35" s="33"/>
      <c r="U35" s="33"/>
      <c r="V35" s="33"/>
      <c r="W35" s="33"/>
      <c r="X35" s="33"/>
      <c r="Y35" s="33"/>
      <c r="Z35" s="33"/>
    </row>
    <row r="36" ht="18.6" customHeight="1">
      <c r="A36" s="72">
        <v>30</v>
      </c>
      <c r="B36" t="s" s="79">
        <v>127</v>
      </c>
      <c r="C36" t="s" s="74">
        <v>97</v>
      </c>
      <c r="D36" s="88"/>
      <c r="E36" s="72">
        <v>5.04</v>
      </c>
      <c r="F36" t="s" s="74">
        <v>97</v>
      </c>
      <c r="G36" s="75"/>
      <c r="H36" s="75"/>
      <c r="I36" t="s" s="74">
        <v>76</v>
      </c>
      <c r="J36" t="s" s="74">
        <v>76</v>
      </c>
      <c r="K36" s="87"/>
      <c r="L36" s="71"/>
      <c r="M36" s="33"/>
      <c r="N36" s="33"/>
      <c r="O36" s="33"/>
      <c r="P36" s="33"/>
      <c r="Q36" s="33"/>
      <c r="R36" s="33"/>
      <c r="S36" s="33"/>
      <c r="T36" s="33"/>
      <c r="U36" s="33"/>
      <c r="V36" s="33"/>
      <c r="W36" s="33"/>
      <c r="X36" s="33"/>
      <c r="Y36" s="33"/>
      <c r="Z36" s="33"/>
    </row>
    <row r="37" ht="19.15" customHeight="1">
      <c r="A37" s="72">
        <v>31</v>
      </c>
      <c r="B37" t="s" s="79">
        <v>128</v>
      </c>
      <c r="C37" s="88"/>
      <c r="D37" t="s" s="74">
        <v>97</v>
      </c>
      <c r="E37" s="72">
        <v>2.18</v>
      </c>
      <c r="F37" t="s" s="74">
        <v>97</v>
      </c>
      <c r="G37" t="s" s="74">
        <v>97</v>
      </c>
      <c r="H37" s="75"/>
      <c r="I37" t="s" s="74">
        <v>76</v>
      </c>
      <c r="J37" t="s" s="74">
        <v>76</v>
      </c>
      <c r="K37" s="87"/>
      <c r="L37" s="71"/>
      <c r="M37" s="33"/>
      <c r="N37" s="33"/>
      <c r="O37" s="33"/>
      <c r="P37" s="33"/>
      <c r="Q37" s="33"/>
      <c r="R37" s="33"/>
      <c r="S37" s="33"/>
      <c r="T37" s="33"/>
      <c r="U37" s="33"/>
      <c r="V37" s="33"/>
      <c r="W37" s="33"/>
      <c r="X37" s="33"/>
      <c r="Y37" s="33"/>
      <c r="Z37" s="33"/>
    </row>
    <row r="38" ht="18.6" customHeight="1">
      <c r="A38" s="72">
        <v>32</v>
      </c>
      <c r="B38" t="s" s="79">
        <v>129</v>
      </c>
      <c r="C38" t="s" s="74">
        <v>97</v>
      </c>
      <c r="D38" s="88"/>
      <c r="E38" s="72">
        <v>4.171</v>
      </c>
      <c r="F38" t="s" s="74">
        <v>97</v>
      </c>
      <c r="G38" s="75"/>
      <c r="H38" s="75"/>
      <c r="I38" t="s" s="74">
        <v>76</v>
      </c>
      <c r="J38" t="s" s="74">
        <v>76</v>
      </c>
      <c r="K38" s="87"/>
      <c r="L38" s="71"/>
      <c r="M38" s="33"/>
      <c r="N38" s="33"/>
      <c r="O38" s="33"/>
      <c r="P38" s="33"/>
      <c r="Q38" s="33"/>
      <c r="R38" s="33"/>
      <c r="S38" s="33"/>
      <c r="T38" s="33"/>
      <c r="U38" s="33"/>
      <c r="V38" s="33"/>
      <c r="W38" s="33"/>
      <c r="X38" s="33"/>
      <c r="Y38" s="33"/>
      <c r="Z38" s="33"/>
    </row>
    <row r="39" ht="18.6" customHeight="1">
      <c r="A39" s="72">
        <v>33</v>
      </c>
      <c r="B39" t="s" s="34">
        <v>130</v>
      </c>
      <c r="C39" t="s" s="74">
        <v>97</v>
      </c>
      <c r="D39" s="88"/>
      <c r="E39" s="72">
        <v>2.707</v>
      </c>
      <c r="F39" t="s" s="74">
        <v>97</v>
      </c>
      <c r="G39" t="s" s="74">
        <v>97</v>
      </c>
      <c r="H39" t="s" s="74">
        <v>97</v>
      </c>
      <c r="I39" t="s" s="74">
        <v>76</v>
      </c>
      <c r="J39" t="s" s="74">
        <v>76</v>
      </c>
      <c r="K39" s="87"/>
      <c r="L39" s="71"/>
      <c r="M39" s="33"/>
      <c r="N39" s="33"/>
      <c r="O39" s="33"/>
      <c r="P39" s="33"/>
      <c r="Q39" s="33"/>
      <c r="R39" s="33"/>
      <c r="S39" s="33"/>
      <c r="T39" s="33"/>
      <c r="U39" s="33"/>
      <c r="V39" s="33"/>
      <c r="W39" s="33"/>
      <c r="X39" s="33"/>
      <c r="Y39" s="33"/>
      <c r="Z39" s="33"/>
    </row>
    <row r="40" ht="18" customHeight="1">
      <c r="A40" s="72">
        <v>34</v>
      </c>
      <c r="B40" t="s" s="34">
        <v>131</v>
      </c>
      <c r="C40" t="s" s="89">
        <v>97</v>
      </c>
      <c r="D40" s="88"/>
      <c r="E40" s="72">
        <v>0.245</v>
      </c>
      <c r="F40" t="s" s="74">
        <v>97</v>
      </c>
      <c r="G40" t="s" s="74">
        <v>97</v>
      </c>
      <c r="H40" t="s" s="74">
        <v>97</v>
      </c>
      <c r="I40" t="s" s="74">
        <v>66</v>
      </c>
      <c r="J40" t="s" s="74">
        <v>66</v>
      </c>
      <c r="K40" s="87"/>
      <c r="L40" s="71"/>
      <c r="M40" s="33"/>
      <c r="N40" s="33"/>
      <c r="O40" s="33"/>
      <c r="P40" s="33"/>
      <c r="Q40" s="33"/>
      <c r="R40" s="33"/>
      <c r="S40" s="33"/>
      <c r="T40" s="33"/>
      <c r="U40" s="33"/>
      <c r="V40" s="33"/>
      <c r="W40" s="33"/>
      <c r="X40" s="33"/>
      <c r="Y40" s="33"/>
      <c r="Z40" s="33"/>
    </row>
    <row r="41" ht="21.6" customHeight="1">
      <c r="A41" s="72">
        <v>35</v>
      </c>
      <c r="B41" t="s" s="79">
        <v>132</v>
      </c>
      <c r="C41" t="s" s="74">
        <v>97</v>
      </c>
      <c r="D41" s="88"/>
      <c r="E41" s="72">
        <v>1.337</v>
      </c>
      <c r="F41" t="s" s="74">
        <v>97</v>
      </c>
      <c r="G41" t="s" s="74">
        <v>97</v>
      </c>
      <c r="H41" t="s" s="74">
        <v>97</v>
      </c>
      <c r="I41" t="s" s="74">
        <v>66</v>
      </c>
      <c r="J41" t="s" s="74">
        <v>66</v>
      </c>
      <c r="K41" s="87"/>
      <c r="L41" s="71"/>
      <c r="M41" s="33"/>
      <c r="N41" s="33"/>
      <c r="O41" s="33"/>
      <c r="P41" s="33"/>
      <c r="Q41" s="33"/>
      <c r="R41" s="33"/>
      <c r="S41" s="33"/>
      <c r="T41" s="33"/>
      <c r="U41" s="33"/>
      <c r="V41" s="33"/>
      <c r="W41" s="33"/>
      <c r="X41" s="33"/>
      <c r="Y41" s="33"/>
      <c r="Z41" s="33"/>
    </row>
    <row r="42" ht="18" customHeight="1">
      <c r="A42" s="72">
        <v>36</v>
      </c>
      <c r="B42" t="s" s="79">
        <v>133</v>
      </c>
      <c r="C42" s="88"/>
      <c r="D42" t="s" s="74">
        <v>97</v>
      </c>
      <c r="E42" s="72">
        <v>1.783</v>
      </c>
      <c r="F42" t="s" s="74">
        <v>97</v>
      </c>
      <c r="G42" s="75"/>
      <c r="H42" s="75"/>
      <c r="I42" t="s" s="74">
        <v>66</v>
      </c>
      <c r="J42" t="s" s="74">
        <v>66</v>
      </c>
      <c r="K42" s="87"/>
      <c r="L42" s="71"/>
      <c r="M42" s="33"/>
      <c r="N42" s="33"/>
      <c r="O42" s="33"/>
      <c r="P42" s="33"/>
      <c r="Q42" s="33"/>
      <c r="R42" s="33"/>
      <c r="S42" s="33"/>
      <c r="T42" s="33"/>
      <c r="U42" s="33"/>
      <c r="V42" s="33"/>
      <c r="W42" s="33"/>
      <c r="X42" s="33"/>
      <c r="Y42" s="33"/>
      <c r="Z42" s="33"/>
    </row>
    <row r="43" ht="14.25" customHeight="1">
      <c r="A43" s="93"/>
      <c r="B43" s="42"/>
      <c r="C43" s="42"/>
      <c r="D43" s="42"/>
      <c r="E43" s="42"/>
      <c r="F43" s="42"/>
      <c r="G43" s="42"/>
      <c r="H43" s="42"/>
      <c r="I43" s="42"/>
      <c r="J43" s="42"/>
      <c r="K43" s="33"/>
      <c r="L43" s="33"/>
      <c r="M43" s="33"/>
      <c r="N43" s="33"/>
      <c r="O43" s="33"/>
      <c r="P43" s="33"/>
      <c r="Q43" s="33"/>
      <c r="R43" s="33"/>
      <c r="S43" s="33"/>
      <c r="T43" s="33"/>
      <c r="U43" s="33"/>
      <c r="V43" s="33"/>
      <c r="W43" s="33"/>
      <c r="X43" s="33"/>
      <c r="Y43" s="33"/>
      <c r="Z43" s="33"/>
    </row>
    <row r="44" ht="14.25" customHeight="1">
      <c r="A44" s="94"/>
      <c r="B44" s="33"/>
      <c r="C44" s="33"/>
      <c r="D44" s="33"/>
      <c r="E44" s="33"/>
      <c r="F44" s="33"/>
      <c r="G44" s="33"/>
      <c r="H44" s="33"/>
      <c r="I44" s="33"/>
      <c r="J44" s="33"/>
      <c r="K44" s="33"/>
      <c r="L44" s="33"/>
      <c r="M44" s="33"/>
      <c r="N44" s="33"/>
      <c r="O44" s="33"/>
      <c r="P44" s="33"/>
      <c r="Q44" s="33"/>
      <c r="R44" s="33"/>
      <c r="S44" s="33"/>
      <c r="T44" s="33"/>
      <c r="U44" s="33"/>
      <c r="V44" s="33"/>
      <c r="W44" s="33"/>
      <c r="X44" s="33"/>
      <c r="Y44" s="33"/>
      <c r="Z44" s="33"/>
    </row>
    <row r="45" ht="14.25" customHeight="1">
      <c r="A45" s="95"/>
      <c r="B45" s="33"/>
      <c r="C45" s="33"/>
      <c r="D45" s="33"/>
      <c r="E45" s="33"/>
      <c r="F45" s="33"/>
      <c r="G45" s="33"/>
      <c r="H45" s="33"/>
      <c r="I45" s="33"/>
      <c r="J45" s="33"/>
      <c r="K45" s="33"/>
      <c r="L45" s="33"/>
      <c r="M45" s="33"/>
      <c r="N45" s="33"/>
      <c r="O45" s="33"/>
      <c r="P45" s="33"/>
      <c r="Q45" s="33"/>
      <c r="R45" s="33"/>
      <c r="S45" s="33"/>
      <c r="T45" s="33"/>
      <c r="U45" s="33"/>
      <c r="V45" s="33"/>
      <c r="W45" s="33"/>
      <c r="X45" s="33"/>
      <c r="Y45" s="33"/>
      <c r="Z45" s="33"/>
    </row>
    <row r="46" ht="14.25" customHeight="1">
      <c r="A46" s="95"/>
      <c r="B46" s="33"/>
      <c r="C46" s="33"/>
      <c r="D46" s="33"/>
      <c r="E46" s="33"/>
      <c r="F46" s="33"/>
      <c r="G46" s="33"/>
      <c r="H46" s="33"/>
      <c r="I46" s="33"/>
      <c r="J46" s="33"/>
      <c r="K46" s="33"/>
      <c r="L46" s="33"/>
      <c r="M46" s="33"/>
      <c r="N46" s="33"/>
      <c r="O46" s="33"/>
      <c r="P46" s="33"/>
      <c r="Q46" s="33"/>
      <c r="R46" s="33"/>
      <c r="S46" s="33"/>
      <c r="T46" s="33"/>
      <c r="U46" s="33"/>
      <c r="V46" s="33"/>
      <c r="W46" s="33"/>
      <c r="X46" s="33"/>
      <c r="Y46" s="33"/>
      <c r="Z46" s="33"/>
    </row>
    <row r="47" ht="14.25" customHeight="1">
      <c r="A47" s="95"/>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ht="14.25" customHeight="1">
      <c r="A48" s="95"/>
      <c r="B48" s="33"/>
      <c r="C48" s="33"/>
      <c r="D48" s="33"/>
      <c r="E48" s="33"/>
      <c r="F48" s="33"/>
      <c r="G48" s="33"/>
      <c r="H48" s="33"/>
      <c r="I48" s="33"/>
      <c r="J48" s="33"/>
      <c r="K48" s="33"/>
      <c r="L48" s="33"/>
      <c r="M48" s="33"/>
      <c r="N48" s="33"/>
      <c r="O48" s="33"/>
      <c r="P48" s="33"/>
      <c r="Q48" s="33"/>
      <c r="R48" s="33"/>
      <c r="S48" s="33"/>
      <c r="T48" s="33"/>
      <c r="U48" s="33"/>
      <c r="V48" s="33"/>
      <c r="W48" s="33"/>
      <c r="X48" s="33"/>
      <c r="Y48" s="33"/>
      <c r="Z48" s="33"/>
    </row>
    <row r="49" ht="14.25" customHeight="1">
      <c r="A49" s="95"/>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ht="14.25" customHeight="1">
      <c r="A50" s="95"/>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ht="14.25" customHeight="1">
      <c r="A51" s="95"/>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ht="14.25" customHeight="1">
      <c r="A52" s="95"/>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ht="14.25" customHeight="1">
      <c r="A53" s="95"/>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ht="14.25" customHeight="1">
      <c r="A54" s="95"/>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ht="14.25" customHeight="1">
      <c r="A55" s="95"/>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ht="14.25" customHeight="1">
      <c r="A56" s="95"/>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ht="14.25" customHeight="1">
      <c r="A57" s="95"/>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ht="14.25" customHeight="1">
      <c r="A58" s="95"/>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ht="14.25" customHeight="1">
      <c r="A59" s="95"/>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ht="14.25" customHeight="1">
      <c r="A60" s="95"/>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ht="14.25" customHeight="1">
      <c r="A61" s="95"/>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ht="14.25" customHeight="1">
      <c r="A62" s="95"/>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ht="14.25" customHeight="1">
      <c r="A63" s="95"/>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ht="14.25" customHeight="1">
      <c r="A64" s="95"/>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ht="14.25" customHeight="1">
      <c r="A65" s="95"/>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ht="14.25" customHeight="1">
      <c r="A66" s="95"/>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ht="14.25" customHeight="1">
      <c r="A67" s="95"/>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ht="14.25" customHeight="1">
      <c r="A68" s="95"/>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ht="14.25" customHeight="1">
      <c r="A69" s="95"/>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ht="14.25" customHeight="1">
      <c r="A70" s="95"/>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ht="14.25" customHeight="1">
      <c r="A71" s="95"/>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ht="14.25" customHeight="1">
      <c r="A72" s="95"/>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ht="14.25" customHeight="1">
      <c r="A73" s="95"/>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ht="14.25" customHeight="1">
      <c r="A74" s="95"/>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ht="14.25" customHeight="1">
      <c r="A75" s="95"/>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ht="14.25" customHeight="1">
      <c r="A76" s="95"/>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ht="14.25" customHeight="1">
      <c r="A77" s="95"/>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ht="14.25" customHeight="1">
      <c r="A78" s="95"/>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ht="14.25" customHeight="1">
      <c r="A79" s="95"/>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ht="14.25" customHeight="1">
      <c r="A80" s="95"/>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ht="14.25" customHeight="1">
      <c r="A81" s="95"/>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ht="14.25" customHeight="1">
      <c r="A82" s="95"/>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ht="14.25" customHeight="1">
      <c r="A83" s="95"/>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ht="14.25" customHeight="1">
      <c r="A84" s="95"/>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ht="14.25" customHeight="1">
      <c r="A85" s="95"/>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ht="14.25" customHeight="1">
      <c r="A86" s="95"/>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ht="14.25" customHeight="1">
      <c r="A87" s="95"/>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ht="14.25" customHeight="1">
      <c r="A88" s="95"/>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ht="14.25" customHeight="1">
      <c r="A89" s="95"/>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ht="14.25" customHeight="1">
      <c r="A90" s="95"/>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ht="14.25" customHeight="1">
      <c r="A91" s="95"/>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ht="14.25" customHeight="1">
      <c r="A92" s="95"/>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ht="14.25" customHeight="1">
      <c r="A93" s="95"/>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ht="14.25" customHeight="1">
      <c r="A94" s="95"/>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ht="14.25" customHeight="1">
      <c r="A95" s="95"/>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ht="14.25" customHeight="1">
      <c r="A96" s="95"/>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ht="14.25" customHeight="1">
      <c r="A97" s="95"/>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ht="14.25" customHeight="1">
      <c r="A98" s="95"/>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ht="14.25" customHeight="1">
      <c r="A99" s="95"/>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ht="14.25" customHeight="1">
      <c r="A100" s="95"/>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ht="14.25" customHeight="1">
      <c r="A101" s="95"/>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ht="14.25" customHeight="1">
      <c r="A102" s="95"/>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ht="14.25" customHeight="1">
      <c r="A103" s="95"/>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ht="14.25" customHeight="1">
      <c r="A104" s="95"/>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ht="14.25" customHeight="1">
      <c r="A105" s="95"/>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ht="14.25" customHeight="1">
      <c r="A106" s="95"/>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ht="14.25" customHeight="1">
      <c r="A107" s="95"/>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ht="14.25" customHeight="1">
      <c r="A108" s="95"/>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ht="14.25" customHeight="1">
      <c r="A109" s="95"/>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ht="14.25" customHeight="1">
      <c r="A110" s="95"/>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ht="14.25" customHeight="1">
      <c r="A111" s="95"/>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ht="14.25" customHeight="1">
      <c r="A112" s="95"/>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ht="14.25" customHeight="1">
      <c r="A113" s="95"/>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ht="14.25" customHeight="1">
      <c r="A114" s="95"/>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ht="14.25" customHeight="1">
      <c r="A115" s="95"/>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ht="14.25" customHeight="1">
      <c r="A116" s="95"/>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ht="14.25" customHeight="1">
      <c r="A117" s="95"/>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ht="14.25" customHeight="1">
      <c r="A118" s="95"/>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ht="14.25" customHeight="1">
      <c r="A119" s="95"/>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ht="14.25" customHeight="1">
      <c r="A120" s="95"/>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ht="14.25" customHeight="1">
      <c r="A121" s="95"/>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ht="14.25" customHeight="1">
      <c r="A122" s="95"/>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ht="14.25" customHeight="1">
      <c r="A123" s="95"/>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ht="14.25" customHeight="1">
      <c r="A124" s="95"/>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ht="14.25" customHeight="1">
      <c r="A125" s="95"/>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ht="14.25" customHeight="1">
      <c r="A126" s="95"/>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ht="14.25" customHeight="1">
      <c r="A127" s="95"/>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ht="14.25" customHeight="1">
      <c r="A128" s="95"/>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ht="14.25" customHeight="1">
      <c r="A129" s="95"/>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ht="14.25" customHeight="1">
      <c r="A130" s="95"/>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ht="14.25" customHeight="1">
      <c r="A131" s="95"/>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ht="14.25" customHeight="1">
      <c r="A132" s="95"/>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ht="14.25" customHeight="1">
      <c r="A133" s="95"/>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ht="14.25" customHeight="1">
      <c r="A134" s="95"/>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ht="14.25" customHeight="1">
      <c r="A135" s="95"/>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ht="14.25" customHeight="1">
      <c r="A136" s="95"/>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ht="14.25" customHeight="1">
      <c r="A137" s="95"/>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ht="14.25" customHeight="1">
      <c r="A138" s="95"/>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ht="14.25" customHeight="1">
      <c r="A139" s="95"/>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ht="14.25" customHeight="1">
      <c r="A140" s="95"/>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ht="14.25" customHeight="1">
      <c r="A141" s="95"/>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ht="14.25" customHeight="1">
      <c r="A142" s="95"/>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ht="14.25" customHeight="1">
      <c r="A143" s="95"/>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ht="14.25" customHeight="1">
      <c r="A144" s="95"/>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ht="14.25" customHeight="1">
      <c r="A145" s="95"/>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ht="14.25" customHeight="1">
      <c r="A146" s="95"/>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ht="14.25" customHeight="1">
      <c r="A147" s="95"/>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ht="14.25" customHeight="1">
      <c r="A148" s="95"/>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ht="14.25" customHeight="1">
      <c r="A149" s="95"/>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ht="14.25" customHeight="1">
      <c r="A150" s="95"/>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ht="14.25" customHeight="1">
      <c r="A151" s="95"/>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ht="14.25" customHeight="1">
      <c r="A152" s="95"/>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ht="14.25" customHeight="1">
      <c r="A153" s="95"/>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ht="14.25" customHeight="1">
      <c r="A154" s="95"/>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ht="14.25" customHeight="1">
      <c r="A155" s="95"/>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ht="14.25" customHeight="1">
      <c r="A156" s="95"/>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ht="14.25" customHeight="1">
      <c r="A157" s="95"/>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ht="14.25" customHeight="1">
      <c r="A158" s="95"/>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ht="14.25" customHeight="1">
      <c r="A159" s="95"/>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ht="14.25" customHeight="1">
      <c r="A160" s="95"/>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ht="14.25" customHeight="1">
      <c r="A161" s="95"/>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ht="14.25" customHeight="1">
      <c r="A162" s="95"/>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ht="14.25" customHeight="1">
      <c r="A163" s="95"/>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ht="14.25" customHeight="1">
      <c r="A164" s="95"/>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ht="14.25" customHeight="1">
      <c r="A165" s="95"/>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ht="14.25" customHeight="1">
      <c r="A166" s="95"/>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ht="14.25" customHeight="1">
      <c r="A167" s="95"/>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ht="14.25" customHeight="1">
      <c r="A168" s="95"/>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ht="14.25" customHeight="1">
      <c r="A169" s="95"/>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ht="14.25" customHeight="1">
      <c r="A170" s="95"/>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ht="14.25" customHeight="1">
      <c r="A171" s="95"/>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ht="14.25" customHeight="1">
      <c r="A172" s="95"/>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ht="14.25" customHeight="1">
      <c r="A173" s="95"/>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ht="14.25" customHeight="1">
      <c r="A174" s="95"/>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ht="14.25" customHeight="1">
      <c r="A175" s="95"/>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ht="14.25" customHeight="1">
      <c r="A176" s="95"/>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ht="14.25" customHeight="1">
      <c r="A177" s="95"/>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ht="14.25" customHeight="1">
      <c r="A178" s="95"/>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ht="14.25" customHeight="1">
      <c r="A179" s="95"/>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ht="14.25" customHeight="1">
      <c r="A180" s="95"/>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ht="14.25" customHeight="1">
      <c r="A181" s="95"/>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ht="14.25" customHeight="1">
      <c r="A182" s="95"/>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ht="14.25" customHeight="1">
      <c r="A183" s="95"/>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ht="14.25" customHeight="1">
      <c r="A184" s="95"/>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ht="14.25" customHeight="1">
      <c r="A185" s="95"/>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ht="14.25" customHeight="1">
      <c r="A186" s="95"/>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ht="14.25" customHeight="1">
      <c r="A187" s="95"/>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ht="14.25" customHeight="1">
      <c r="A188" s="95"/>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ht="14.25" customHeight="1">
      <c r="A189" s="95"/>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ht="14.25" customHeight="1">
      <c r="A190" s="95"/>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ht="14.25" customHeight="1">
      <c r="A191" s="95"/>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ht="14.25" customHeight="1">
      <c r="A192" s="95"/>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ht="14.25" customHeight="1">
      <c r="A193" s="95"/>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ht="14.25" customHeight="1">
      <c r="A194" s="95"/>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ht="14.25" customHeight="1">
      <c r="A195" s="95"/>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ht="14.25" customHeight="1">
      <c r="A196" s="95"/>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ht="14.25" customHeight="1">
      <c r="A197" s="95"/>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ht="14.25" customHeight="1">
      <c r="A198" s="95"/>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ht="14.25" customHeight="1">
      <c r="A199" s="95"/>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ht="14.25" customHeight="1">
      <c r="A200" s="95"/>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row>
    <row r="201" ht="14.25" customHeight="1">
      <c r="A201" s="95"/>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row>
    <row r="202" ht="14.25" customHeight="1">
      <c r="A202" s="95"/>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row>
    <row r="203" ht="14.25" customHeight="1">
      <c r="A203" s="95"/>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row>
    <row r="204" ht="14.25" customHeight="1">
      <c r="A204" s="95"/>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row>
    <row r="205" ht="14.25" customHeight="1">
      <c r="A205" s="95"/>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row>
    <row r="206" ht="14.25" customHeight="1">
      <c r="A206" s="95"/>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row>
    <row r="207" ht="14.25" customHeight="1">
      <c r="A207" s="95"/>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row>
    <row r="208" ht="14.25" customHeight="1">
      <c r="A208" s="95"/>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row>
    <row r="209" ht="14.25" customHeight="1">
      <c r="A209" s="95"/>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row>
    <row r="210" ht="14.25" customHeight="1">
      <c r="A210" s="95"/>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row>
    <row r="211" ht="14.25" customHeight="1">
      <c r="A211" s="95"/>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row>
    <row r="212" ht="14.25" customHeight="1">
      <c r="A212" s="95"/>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row>
    <row r="213" ht="14.25" customHeight="1">
      <c r="A213" s="95"/>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row>
    <row r="214" ht="14.25" customHeight="1">
      <c r="A214" s="95"/>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row>
    <row r="215" ht="14.25" customHeight="1">
      <c r="A215" s="95"/>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row>
    <row r="216" ht="14.25" customHeight="1">
      <c r="A216" s="95"/>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row>
    <row r="217" ht="14.25" customHeight="1">
      <c r="A217" s="95"/>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row>
    <row r="218" ht="14.25" customHeight="1">
      <c r="A218" s="95"/>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row>
    <row r="219" ht="14.25" customHeight="1">
      <c r="A219" s="95"/>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row>
    <row r="220" ht="14.25" customHeight="1">
      <c r="A220" s="95"/>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row>
    <row r="221" ht="14.25" customHeight="1">
      <c r="A221" s="95"/>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row>
    <row r="222" ht="14.25" customHeight="1">
      <c r="A222" s="95"/>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row>
    <row r="223" ht="14.25" customHeight="1">
      <c r="A223" s="95"/>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row>
    <row r="224" ht="14.25" customHeight="1">
      <c r="A224" s="95"/>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row>
    <row r="225" ht="14.25" customHeight="1">
      <c r="A225" s="95"/>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row>
    <row r="226" ht="14.25" customHeight="1">
      <c r="A226" s="95"/>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row>
    <row r="227" ht="14.25" customHeight="1">
      <c r="A227" s="95"/>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row>
    <row r="228" ht="14.25" customHeight="1">
      <c r="A228" s="95"/>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ht="14.25" customHeight="1">
      <c r="A229" s="95"/>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ht="14.25" customHeight="1">
      <c r="A230" s="95"/>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row>
    <row r="231" ht="14.25" customHeight="1">
      <c r="A231" s="95"/>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row>
    <row r="232" ht="14.25" customHeight="1">
      <c r="A232" s="95"/>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row>
    <row r="233" ht="14.25" customHeight="1">
      <c r="A233" s="95"/>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row>
    <row r="234" ht="14.25" customHeight="1">
      <c r="A234" s="95"/>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row>
    <row r="235" ht="14.25" customHeight="1">
      <c r="A235" s="95"/>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row>
    <row r="236" ht="14.25" customHeight="1">
      <c r="A236" s="95"/>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row>
    <row r="237" ht="14.25" customHeight="1">
      <c r="A237" s="95"/>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row>
    <row r="238" ht="14.25" customHeight="1">
      <c r="A238" s="95"/>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row>
    <row r="239" ht="14.25" customHeight="1">
      <c r="A239" s="95"/>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row>
    <row r="240" ht="14.25" customHeight="1">
      <c r="A240" s="95"/>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row>
    <row r="241" ht="14.25" customHeight="1">
      <c r="A241" s="95"/>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row>
    <row r="242" ht="14.25" customHeight="1">
      <c r="A242" s="95"/>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row>
  </sheetData>
  <mergeCells count="12">
    <mergeCell ref="J5:J6"/>
    <mergeCell ref="A1:I1"/>
    <mergeCell ref="A2:I2"/>
    <mergeCell ref="A3:I3"/>
    <mergeCell ref="A5:A6"/>
    <mergeCell ref="B5:B6"/>
    <mergeCell ref="C5:D5"/>
    <mergeCell ref="E5:E6"/>
    <mergeCell ref="F5:F6"/>
    <mergeCell ref="G5:G6"/>
    <mergeCell ref="H5:H6"/>
    <mergeCell ref="I5:I6"/>
  </mergeCells>
  <pageMargins left="0.7" right="0.7" top="0.75" bottom="0.75" header="0" footer="0"/>
  <pageSetup firstPageNumber="1" fitToHeight="1" fitToWidth="1" scale="100" useFirstPageNumber="0" orientation="landscape" pageOrder="downThenOver"/>
  <headerFooter>
    <oddFooter>&amp;C&amp;"Helvetica Neue,Regular"&amp;12&amp;K000000&amp;P</oddFooter>
  </headerFooter>
  <drawing r:id="rId1"/>
  <legacyDrawing r:id="rId2"/>
</worksheet>
</file>

<file path=xl/worksheets/sheet5.xml><?xml version="1.0" encoding="utf-8"?>
<worksheet xmlns:r="http://schemas.openxmlformats.org/officeDocument/2006/relationships" xmlns="http://schemas.openxmlformats.org/spreadsheetml/2006/main">
  <dimension ref="A1:Z248"/>
  <sheetViews>
    <sheetView workbookViewId="0" showGridLines="0" defaultGridColor="1"/>
  </sheetViews>
  <sheetFormatPr defaultColWidth="14.5" defaultRowHeight="15" customHeight="1" outlineLevelRow="0" outlineLevelCol="0"/>
  <cols>
    <col min="1" max="1" width="9" style="96" customWidth="1"/>
    <col min="2" max="2" width="57.6719" style="96" customWidth="1"/>
    <col min="3" max="3" width="3.85156" style="96" customWidth="1"/>
    <col min="4" max="4" width="5.5" style="96" customWidth="1"/>
    <col min="5" max="5" width="7.17188" style="96" customWidth="1"/>
    <col min="6" max="6" width="3.85156" style="96" customWidth="1"/>
    <col min="7" max="7" width="8.35156" style="96" customWidth="1"/>
    <col min="8" max="8" width="7.67188" style="96" customWidth="1"/>
    <col min="9" max="9" width="11.6719" style="96" customWidth="1"/>
    <col min="10" max="10" width="11.5" style="96" customWidth="1"/>
    <col min="11" max="26" width="9" style="96" customWidth="1"/>
    <col min="27" max="16384" width="14.5" style="96" customWidth="1"/>
  </cols>
  <sheetData>
    <row r="1" ht="19.5" customHeight="1">
      <c r="A1" t="s" s="29">
        <v>134</v>
      </c>
      <c r="B1" s="33"/>
      <c r="C1" s="33"/>
      <c r="D1" s="33"/>
      <c r="E1" s="33"/>
      <c r="F1" s="33"/>
      <c r="G1" s="33"/>
      <c r="H1" s="33"/>
      <c r="I1" s="33"/>
      <c r="J1" s="97"/>
      <c r="K1" s="97"/>
      <c r="L1" s="97"/>
      <c r="M1" s="97"/>
      <c r="N1" s="97"/>
      <c r="O1" s="97"/>
      <c r="P1" s="97"/>
      <c r="Q1" s="97"/>
      <c r="R1" s="97"/>
      <c r="S1" s="97"/>
      <c r="T1" s="97"/>
      <c r="U1" s="97"/>
      <c r="V1" s="97"/>
      <c r="W1" s="97"/>
      <c r="X1" s="97"/>
      <c r="Y1" s="97"/>
      <c r="Z1" s="97"/>
    </row>
    <row r="2" ht="19.5" customHeight="1">
      <c r="A2" t="s" s="29">
        <v>135</v>
      </c>
      <c r="B2" s="33"/>
      <c r="C2" s="33"/>
      <c r="D2" s="33"/>
      <c r="E2" s="33"/>
      <c r="F2" s="33"/>
      <c r="G2" s="33"/>
      <c r="H2" s="33"/>
      <c r="I2" s="33"/>
      <c r="J2" s="97"/>
      <c r="K2" s="97"/>
      <c r="L2" s="97"/>
      <c r="M2" s="97"/>
      <c r="N2" s="97"/>
      <c r="O2" s="97"/>
      <c r="P2" s="97"/>
      <c r="Q2" s="97"/>
      <c r="R2" s="97"/>
      <c r="S2" s="97"/>
      <c r="T2" s="97"/>
      <c r="U2" s="97"/>
      <c r="V2" s="97"/>
      <c r="W2" s="97"/>
      <c r="X2" s="97"/>
      <c r="Y2" s="97"/>
      <c r="Z2" s="97"/>
    </row>
    <row r="3" ht="19.5" customHeight="1">
      <c r="A3" t="s" s="98">
        <v>136</v>
      </c>
      <c r="B3" s="51"/>
      <c r="C3" s="51"/>
      <c r="D3" s="51"/>
      <c r="E3" s="51"/>
      <c r="F3" s="51"/>
      <c r="G3" s="51"/>
      <c r="H3" s="51"/>
      <c r="I3" s="51"/>
      <c r="J3" s="99"/>
      <c r="K3" s="99"/>
      <c r="L3" s="99"/>
      <c r="M3" s="99"/>
      <c r="N3" s="99"/>
      <c r="O3" s="99"/>
      <c r="P3" s="99"/>
      <c r="Q3" s="99"/>
      <c r="R3" s="99"/>
      <c r="S3" s="99"/>
      <c r="T3" s="99"/>
      <c r="U3" s="99"/>
      <c r="V3" s="99"/>
      <c r="W3" s="99"/>
      <c r="X3" s="99"/>
      <c r="Y3" s="99"/>
      <c r="Z3" s="99"/>
    </row>
    <row r="4" ht="19.5" customHeight="1">
      <c r="A4" s="100"/>
      <c r="B4" t="s" s="101">
        <v>137</v>
      </c>
      <c r="C4" s="59"/>
      <c r="D4" s="59"/>
      <c r="E4" s="59"/>
      <c r="F4" s="59"/>
      <c r="G4" s="59"/>
      <c r="H4" s="59"/>
      <c r="I4" s="59"/>
      <c r="J4" s="102"/>
      <c r="K4" s="59"/>
      <c r="L4" s="59"/>
      <c r="M4" s="59"/>
      <c r="N4" s="59"/>
      <c r="O4" s="59"/>
      <c r="P4" s="59"/>
      <c r="Q4" s="59"/>
      <c r="R4" s="59"/>
      <c r="S4" s="59"/>
      <c r="T4" s="59"/>
      <c r="U4" s="59"/>
      <c r="V4" s="59"/>
      <c r="W4" s="59"/>
      <c r="X4" s="59"/>
      <c r="Y4" s="59"/>
      <c r="Z4" s="60"/>
    </row>
    <row r="5" ht="19.5" customHeight="1">
      <c r="A5" s="103"/>
      <c r="B5" s="103"/>
      <c r="C5" s="103"/>
      <c r="D5" s="103"/>
      <c r="E5" s="103"/>
      <c r="F5" s="103"/>
      <c r="G5" s="103"/>
      <c r="H5" s="103"/>
      <c r="I5" s="103"/>
      <c r="J5" s="103"/>
      <c r="K5" s="104"/>
      <c r="L5" s="104"/>
      <c r="M5" s="104"/>
      <c r="N5" s="104"/>
      <c r="O5" s="104"/>
      <c r="P5" s="104"/>
      <c r="Q5" s="104"/>
      <c r="R5" s="104"/>
      <c r="S5" s="104"/>
      <c r="T5" s="104"/>
      <c r="U5" s="104"/>
      <c r="V5" s="104"/>
      <c r="W5" s="104"/>
      <c r="X5" s="104"/>
      <c r="Y5" s="104"/>
      <c r="Z5" s="104"/>
    </row>
    <row r="6" ht="19.5" customHeight="1">
      <c r="A6" t="s" s="61">
        <v>34</v>
      </c>
      <c r="B6" t="s" s="61">
        <v>35</v>
      </c>
      <c r="C6" t="s" s="62">
        <v>36</v>
      </c>
      <c r="D6" s="63"/>
      <c r="E6" t="s" s="61">
        <v>37</v>
      </c>
      <c r="F6" t="s" s="61">
        <v>23</v>
      </c>
      <c r="G6" t="s" s="61">
        <v>38</v>
      </c>
      <c r="H6" t="s" s="61">
        <v>39</v>
      </c>
      <c r="I6" t="s" s="61">
        <v>40</v>
      </c>
      <c r="J6" t="s" s="64">
        <v>41</v>
      </c>
      <c r="K6" s="105"/>
      <c r="L6" s="97"/>
      <c r="M6" s="97"/>
      <c r="N6" s="97"/>
      <c r="O6" s="97"/>
      <c r="P6" s="97"/>
      <c r="Q6" s="97"/>
      <c r="R6" s="97"/>
      <c r="S6" s="97"/>
      <c r="T6" s="97"/>
      <c r="U6" s="97"/>
      <c r="V6" s="97"/>
      <c r="W6" s="97"/>
      <c r="X6" s="97"/>
      <c r="Y6" s="97"/>
      <c r="Z6" s="97"/>
    </row>
    <row r="7" ht="19.5" customHeight="1">
      <c r="A7" s="68"/>
      <c r="B7" s="68"/>
      <c r="C7" t="s" s="69">
        <v>42</v>
      </c>
      <c r="D7" t="s" s="69">
        <v>43</v>
      </c>
      <c r="E7" s="68"/>
      <c r="F7" s="68"/>
      <c r="G7" s="68"/>
      <c r="H7" s="68"/>
      <c r="I7" s="68"/>
      <c r="J7" s="68"/>
      <c r="K7" s="105"/>
      <c r="L7" s="97"/>
      <c r="M7" s="97"/>
      <c r="N7" s="97"/>
      <c r="O7" s="97"/>
      <c r="P7" s="97"/>
      <c r="Q7" s="97"/>
      <c r="R7" s="97"/>
      <c r="S7" s="97"/>
      <c r="T7" s="97"/>
      <c r="U7" s="97"/>
      <c r="V7" s="97"/>
      <c r="W7" s="97"/>
      <c r="X7" s="97"/>
      <c r="Y7" s="97"/>
      <c r="Z7" s="97"/>
    </row>
    <row r="8" ht="19.5" customHeight="1">
      <c r="A8" s="72">
        <v>1</v>
      </c>
      <c r="B8" t="s" s="34">
        <v>138</v>
      </c>
      <c r="C8" s="88"/>
      <c r="D8" t="s" s="74">
        <v>97</v>
      </c>
      <c r="E8" s="72">
        <v>5.863</v>
      </c>
      <c r="F8" t="s" s="74">
        <v>97</v>
      </c>
      <c r="G8" t="s" s="74">
        <v>46</v>
      </c>
      <c r="H8" t="s" s="74">
        <v>97</v>
      </c>
      <c r="I8" t="s" s="74">
        <v>47</v>
      </c>
      <c r="J8" t="s" s="74">
        <v>47</v>
      </c>
      <c r="K8" t="s" s="106">
        <v>139</v>
      </c>
      <c r="L8" s="97"/>
      <c r="M8" s="97"/>
      <c r="N8" s="97"/>
      <c r="O8" s="97"/>
      <c r="P8" s="97"/>
      <c r="Q8" s="97"/>
      <c r="R8" s="97"/>
      <c r="S8" s="97"/>
      <c r="T8" s="97"/>
      <c r="U8" s="97"/>
      <c r="V8" s="97"/>
      <c r="W8" s="97"/>
      <c r="X8" s="97"/>
      <c r="Y8" s="97"/>
      <c r="Z8" s="97"/>
    </row>
    <row r="9" ht="19.5" customHeight="1">
      <c r="A9" s="72">
        <v>2</v>
      </c>
      <c r="B9" t="s" s="34">
        <v>140</v>
      </c>
      <c r="C9" t="s" s="74">
        <v>97</v>
      </c>
      <c r="D9" s="88"/>
      <c r="E9" s="72">
        <v>4.945</v>
      </c>
      <c r="F9" t="s" s="74">
        <v>97</v>
      </c>
      <c r="G9" t="s" s="74">
        <v>97</v>
      </c>
      <c r="H9" t="s" s="74">
        <v>97</v>
      </c>
      <c r="I9" t="s" s="74">
        <v>47</v>
      </c>
      <c r="J9" t="s" s="74">
        <v>47</v>
      </c>
      <c r="K9" s="105"/>
      <c r="L9" s="97"/>
      <c r="M9" s="97"/>
      <c r="N9" s="97"/>
      <c r="O9" s="97"/>
      <c r="P9" s="97"/>
      <c r="Q9" s="97"/>
      <c r="R9" s="97"/>
      <c r="S9" s="97"/>
      <c r="T9" s="97"/>
      <c r="U9" s="97"/>
      <c r="V9" s="97"/>
      <c r="W9" s="97"/>
      <c r="X9" s="97"/>
      <c r="Y9" s="97"/>
      <c r="Z9" s="97"/>
    </row>
    <row r="10" ht="19.5" customHeight="1">
      <c r="A10" s="72">
        <v>3</v>
      </c>
      <c r="B10" t="s" s="34">
        <v>141</v>
      </c>
      <c r="C10" t="s" s="74">
        <v>97</v>
      </c>
      <c r="D10" s="88"/>
      <c r="E10" s="72">
        <v>5.091</v>
      </c>
      <c r="F10" t="s" s="74">
        <v>97</v>
      </c>
      <c r="G10" t="s" s="74">
        <v>46</v>
      </c>
      <c r="H10" t="s" s="74">
        <v>97</v>
      </c>
      <c r="I10" t="s" s="74">
        <v>47</v>
      </c>
      <c r="J10" t="s" s="74">
        <v>47</v>
      </c>
      <c r="K10" s="105"/>
      <c r="L10" s="97"/>
      <c r="M10" s="97"/>
      <c r="N10" s="97"/>
      <c r="O10" s="97"/>
      <c r="P10" s="97"/>
      <c r="Q10" s="97"/>
      <c r="R10" s="97"/>
      <c r="S10" s="97"/>
      <c r="T10" s="97"/>
      <c r="U10" s="97"/>
      <c r="V10" s="97"/>
      <c r="W10" s="97"/>
      <c r="X10" s="97"/>
      <c r="Y10" s="97"/>
      <c r="Z10" s="97"/>
    </row>
    <row r="11" ht="19.5" customHeight="1">
      <c r="A11" s="72">
        <v>4</v>
      </c>
      <c r="B11" t="s" s="34">
        <v>142</v>
      </c>
      <c r="C11" s="88"/>
      <c r="D11" t="s" s="74">
        <v>97</v>
      </c>
      <c r="E11" s="72">
        <v>5.923</v>
      </c>
      <c r="F11" t="s" s="74">
        <v>97</v>
      </c>
      <c r="G11" t="s" s="74">
        <v>97</v>
      </c>
      <c r="H11" t="s" s="74">
        <v>97</v>
      </c>
      <c r="I11" t="s" s="74">
        <v>47</v>
      </c>
      <c r="J11" t="s" s="74">
        <v>47</v>
      </c>
      <c r="K11" t="s" s="106">
        <v>139</v>
      </c>
      <c r="L11" s="97"/>
      <c r="M11" s="97"/>
      <c r="N11" s="97"/>
      <c r="O11" s="97"/>
      <c r="P11" s="97"/>
      <c r="Q11" s="97"/>
      <c r="R11" s="97"/>
      <c r="S11" s="97"/>
      <c r="T11" s="97"/>
      <c r="U11" s="97"/>
      <c r="V11" s="97"/>
      <c r="W11" s="97"/>
      <c r="X11" s="97"/>
      <c r="Y11" s="97"/>
      <c r="Z11" s="97"/>
    </row>
    <row r="12" ht="19.5" customHeight="1">
      <c r="A12" s="72">
        <v>5</v>
      </c>
      <c r="B12" t="s" s="34">
        <v>143</v>
      </c>
      <c r="C12" t="s" s="74">
        <v>97</v>
      </c>
      <c r="D12" t="s" s="74">
        <v>97</v>
      </c>
      <c r="E12" s="72">
        <v>4.411</v>
      </c>
      <c r="F12" t="s" s="74">
        <v>97</v>
      </c>
      <c r="G12" t="s" s="89">
        <v>46</v>
      </c>
      <c r="H12" t="s" s="74">
        <v>97</v>
      </c>
      <c r="I12" t="s" s="74">
        <v>49</v>
      </c>
      <c r="J12" t="s" s="74">
        <v>47</v>
      </c>
      <c r="K12" t="s" s="106">
        <v>144</v>
      </c>
      <c r="L12" s="97"/>
      <c r="M12" s="97"/>
      <c r="N12" s="97"/>
      <c r="O12" s="97"/>
      <c r="P12" s="97"/>
      <c r="Q12" s="97"/>
      <c r="R12" s="97"/>
      <c r="S12" s="97"/>
      <c r="T12" s="97"/>
      <c r="U12" s="97"/>
      <c r="V12" s="97"/>
      <c r="W12" s="97"/>
      <c r="X12" s="97"/>
      <c r="Y12" s="97"/>
      <c r="Z12" s="97"/>
    </row>
    <row r="13" ht="19.5" customHeight="1">
      <c r="A13" s="72">
        <v>6</v>
      </c>
      <c r="B13" t="s" s="34">
        <v>145</v>
      </c>
      <c r="C13" t="s" s="74">
        <v>97</v>
      </c>
      <c r="D13" t="s" s="74">
        <v>97</v>
      </c>
      <c r="E13" s="72">
        <v>3.512</v>
      </c>
      <c r="F13" t="s" s="74">
        <v>97</v>
      </c>
      <c r="G13" t="s" s="74">
        <v>97</v>
      </c>
      <c r="H13" t="s" s="74">
        <v>97</v>
      </c>
      <c r="I13" t="s" s="74">
        <v>49</v>
      </c>
      <c r="J13" t="s" s="74">
        <v>47</v>
      </c>
      <c r="K13" s="105"/>
      <c r="L13" s="97"/>
      <c r="M13" s="97"/>
      <c r="N13" s="97"/>
      <c r="O13" s="97"/>
      <c r="P13" s="97"/>
      <c r="Q13" s="97"/>
      <c r="R13" s="97"/>
      <c r="S13" s="97"/>
      <c r="T13" s="97"/>
      <c r="U13" s="97"/>
      <c r="V13" s="97"/>
      <c r="W13" s="97"/>
      <c r="X13" s="97"/>
      <c r="Y13" s="97"/>
      <c r="Z13" s="97"/>
    </row>
    <row r="14" ht="19.5" customHeight="1">
      <c r="A14" s="72">
        <v>7</v>
      </c>
      <c r="B14" t="s" s="34">
        <v>146</v>
      </c>
      <c r="C14" s="88"/>
      <c r="D14" t="s" s="74">
        <v>97</v>
      </c>
      <c r="E14" s="72">
        <v>2.984</v>
      </c>
      <c r="F14" t="s" s="74">
        <v>97</v>
      </c>
      <c r="G14" t="s" s="74">
        <v>97</v>
      </c>
      <c r="H14" t="s" s="74">
        <v>97</v>
      </c>
      <c r="I14" t="s" s="74">
        <v>49</v>
      </c>
      <c r="J14" t="s" s="74">
        <v>47</v>
      </c>
      <c r="K14" t="s" s="106">
        <v>144</v>
      </c>
      <c r="L14" s="97"/>
      <c r="M14" s="97"/>
      <c r="N14" s="97"/>
      <c r="O14" s="97"/>
      <c r="P14" s="97"/>
      <c r="Q14" s="97"/>
      <c r="R14" s="97"/>
      <c r="S14" s="97"/>
      <c r="T14" s="97"/>
      <c r="U14" s="97"/>
      <c r="V14" s="97"/>
      <c r="W14" s="97"/>
      <c r="X14" s="97"/>
      <c r="Y14" s="97"/>
      <c r="Z14" s="97"/>
    </row>
    <row r="15" ht="19.5" customHeight="1">
      <c r="A15" s="72">
        <v>8</v>
      </c>
      <c r="B15" t="s" s="107">
        <v>147</v>
      </c>
      <c r="C15" t="s" s="74">
        <v>97</v>
      </c>
      <c r="D15" s="88"/>
      <c r="E15" s="72">
        <v>4.422</v>
      </c>
      <c r="F15" t="s" s="74">
        <v>97</v>
      </c>
      <c r="G15" t="s" s="74">
        <v>46</v>
      </c>
      <c r="H15" t="s" s="74">
        <v>97</v>
      </c>
      <c r="I15" t="s" s="74">
        <v>49</v>
      </c>
      <c r="J15" t="s" s="74">
        <v>47</v>
      </c>
      <c r="K15" s="105"/>
      <c r="L15" s="97"/>
      <c r="M15" s="97"/>
      <c r="N15" s="97"/>
      <c r="O15" s="97"/>
      <c r="P15" s="97"/>
      <c r="Q15" s="97"/>
      <c r="R15" s="97"/>
      <c r="S15" s="97"/>
      <c r="T15" s="97"/>
      <c r="U15" s="97"/>
      <c r="V15" s="97"/>
      <c r="W15" s="97"/>
      <c r="X15" s="97"/>
      <c r="Y15" s="97"/>
      <c r="Z15" s="97"/>
    </row>
    <row r="16" ht="19.5" customHeight="1">
      <c r="A16" s="72">
        <v>9</v>
      </c>
      <c r="B16" t="s" s="34">
        <v>148</v>
      </c>
      <c r="C16" s="88"/>
      <c r="D16" t="s" s="74">
        <v>97</v>
      </c>
      <c r="E16" s="72">
        <v>4.003</v>
      </c>
      <c r="F16" t="s" s="74">
        <v>97</v>
      </c>
      <c r="G16" t="s" s="74">
        <v>97</v>
      </c>
      <c r="H16" t="s" s="74">
        <v>97</v>
      </c>
      <c r="I16" t="s" s="74">
        <v>49</v>
      </c>
      <c r="J16" t="s" s="74">
        <v>47</v>
      </c>
      <c r="K16" t="s" s="106">
        <v>139</v>
      </c>
      <c r="L16" s="97"/>
      <c r="M16" s="97"/>
      <c r="N16" s="97"/>
      <c r="O16" s="97"/>
      <c r="P16" s="97"/>
      <c r="Q16" s="97"/>
      <c r="R16" s="97"/>
      <c r="S16" s="97"/>
      <c r="T16" s="97"/>
      <c r="U16" s="97"/>
      <c r="V16" s="97"/>
      <c r="W16" s="97"/>
      <c r="X16" s="97"/>
      <c r="Y16" s="97"/>
      <c r="Z16" s="97"/>
    </row>
    <row r="17" ht="19.5" customHeight="1">
      <c r="A17" s="72">
        <v>10</v>
      </c>
      <c r="B17" t="s" s="34">
        <v>149</v>
      </c>
      <c r="C17" s="88"/>
      <c r="D17" t="s" s="74">
        <v>97</v>
      </c>
      <c r="E17" s="72">
        <v>4.411</v>
      </c>
      <c r="F17" t="s" s="74">
        <v>97</v>
      </c>
      <c r="G17" s="75"/>
      <c r="H17" t="s" s="74">
        <v>97</v>
      </c>
      <c r="I17" t="s" s="74">
        <v>49</v>
      </c>
      <c r="J17" t="s" s="74">
        <v>47</v>
      </c>
      <c r="K17" t="s" s="106">
        <v>144</v>
      </c>
      <c r="L17" s="97"/>
      <c r="M17" s="97"/>
      <c r="N17" s="97"/>
      <c r="O17" s="97"/>
      <c r="P17" s="97"/>
      <c r="Q17" s="97"/>
      <c r="R17" s="97"/>
      <c r="S17" s="97"/>
      <c r="T17" s="97"/>
      <c r="U17" s="97"/>
      <c r="V17" s="97"/>
      <c r="W17" s="97"/>
      <c r="X17" s="97"/>
      <c r="Y17" s="97"/>
      <c r="Z17" s="97"/>
    </row>
    <row r="18" ht="19.5" customHeight="1">
      <c r="A18" s="72">
        <v>11</v>
      </c>
      <c r="B18" t="s" s="34">
        <v>150</v>
      </c>
      <c r="C18" t="s" s="74">
        <v>97</v>
      </c>
      <c r="D18" s="88"/>
      <c r="E18" t="s" s="74">
        <v>46</v>
      </c>
      <c r="F18" t="s" s="74">
        <v>46</v>
      </c>
      <c r="G18" t="s" s="74">
        <v>97</v>
      </c>
      <c r="H18" t="s" s="74">
        <v>97</v>
      </c>
      <c r="I18" t="s" s="74">
        <v>62</v>
      </c>
      <c r="J18" t="s" s="74">
        <v>47</v>
      </c>
      <c r="K18" t="s" s="106">
        <v>139</v>
      </c>
      <c r="L18" s="97"/>
      <c r="M18" s="97"/>
      <c r="N18" s="97"/>
      <c r="O18" s="97"/>
      <c r="P18" s="97"/>
      <c r="Q18" s="97"/>
      <c r="R18" s="97"/>
      <c r="S18" s="97"/>
      <c r="T18" s="97"/>
      <c r="U18" s="97"/>
      <c r="V18" s="97"/>
      <c r="W18" s="97"/>
      <c r="X18" s="97"/>
      <c r="Y18" s="97"/>
      <c r="Z18" s="97"/>
    </row>
    <row r="19" ht="19.5" customHeight="1">
      <c r="A19" s="72">
        <v>12</v>
      </c>
      <c r="B19" t="s" s="34">
        <v>151</v>
      </c>
      <c r="C19" s="88"/>
      <c r="D19" t="s" s="74">
        <v>97</v>
      </c>
      <c r="E19" s="72">
        <v>2.984</v>
      </c>
      <c r="F19" t="s" s="74">
        <v>97</v>
      </c>
      <c r="G19" t="s" s="74">
        <v>97</v>
      </c>
      <c r="H19" t="s" s="74">
        <v>97</v>
      </c>
      <c r="I19" t="s" s="74">
        <v>49</v>
      </c>
      <c r="J19" t="s" s="74">
        <v>47</v>
      </c>
      <c r="K19" t="s" s="106">
        <v>144</v>
      </c>
      <c r="L19" s="97"/>
      <c r="M19" s="97"/>
      <c r="N19" s="97"/>
      <c r="O19" s="97"/>
      <c r="P19" s="97"/>
      <c r="Q19" s="97"/>
      <c r="R19" s="97"/>
      <c r="S19" s="97"/>
      <c r="T19" s="97"/>
      <c r="U19" s="97"/>
      <c r="V19" s="97"/>
      <c r="W19" s="97"/>
      <c r="X19" s="97"/>
      <c r="Y19" s="97"/>
      <c r="Z19" s="97"/>
    </row>
    <row r="20" ht="19.5" customHeight="1">
      <c r="A20" s="72">
        <v>13</v>
      </c>
      <c r="B20" t="s" s="108">
        <v>152</v>
      </c>
      <c r="C20" t="s" s="74">
        <v>97</v>
      </c>
      <c r="D20" s="88"/>
      <c r="E20" s="72">
        <v>4.422</v>
      </c>
      <c r="F20" t="s" s="74">
        <v>97</v>
      </c>
      <c r="G20" t="s" s="74">
        <v>46</v>
      </c>
      <c r="H20" t="s" s="74">
        <v>97</v>
      </c>
      <c r="I20" t="s" s="74">
        <v>49</v>
      </c>
      <c r="J20" t="s" s="74">
        <v>47</v>
      </c>
      <c r="K20" t="s" s="106">
        <v>139</v>
      </c>
      <c r="L20" s="109"/>
      <c r="M20" s="109"/>
      <c r="N20" s="109"/>
      <c r="O20" s="109"/>
      <c r="P20" s="109"/>
      <c r="Q20" s="109"/>
      <c r="R20" s="109"/>
      <c r="S20" s="109"/>
      <c r="T20" s="109"/>
      <c r="U20" s="109"/>
      <c r="V20" s="109"/>
      <c r="W20" s="109"/>
      <c r="X20" s="109"/>
      <c r="Y20" s="109"/>
      <c r="Z20" s="109"/>
    </row>
    <row r="21" ht="19.5" customHeight="1">
      <c r="A21" s="72">
        <v>14</v>
      </c>
      <c r="B21" t="s" s="110">
        <v>153</v>
      </c>
      <c r="C21" s="88"/>
      <c r="D21" t="s" s="74">
        <v>97</v>
      </c>
      <c r="E21" s="72">
        <v>4.412</v>
      </c>
      <c r="F21" t="s" s="74">
        <v>97</v>
      </c>
      <c r="G21" t="s" s="74">
        <v>97</v>
      </c>
      <c r="H21" t="s" s="74">
        <v>97</v>
      </c>
      <c r="I21" t="s" s="74">
        <v>49</v>
      </c>
      <c r="J21" t="s" s="74">
        <v>47</v>
      </c>
      <c r="K21" s="111"/>
      <c r="L21" s="109"/>
      <c r="M21" s="109"/>
      <c r="N21" s="109"/>
      <c r="O21" s="109"/>
      <c r="P21" s="109"/>
      <c r="Q21" s="109"/>
      <c r="R21" s="109"/>
      <c r="S21" s="109"/>
      <c r="T21" s="109"/>
      <c r="U21" s="109"/>
      <c r="V21" s="109"/>
      <c r="W21" s="109"/>
      <c r="X21" s="109"/>
      <c r="Y21" s="109"/>
      <c r="Z21" s="109"/>
    </row>
    <row r="22" ht="19.5" customHeight="1">
      <c r="A22" s="72">
        <v>15</v>
      </c>
      <c r="B22" t="s" s="110">
        <v>154</v>
      </c>
      <c r="C22" t="s" s="74">
        <v>97</v>
      </c>
      <c r="D22" s="88"/>
      <c r="E22" s="72">
        <v>5.924</v>
      </c>
      <c r="F22" t="s" s="74">
        <v>97</v>
      </c>
      <c r="G22" t="s" s="74">
        <v>97</v>
      </c>
      <c r="H22" t="s" s="74">
        <v>97</v>
      </c>
      <c r="I22" t="s" s="74">
        <v>47</v>
      </c>
      <c r="J22" t="s" s="74">
        <v>47</v>
      </c>
      <c r="K22" s="111"/>
      <c r="L22" s="109"/>
      <c r="M22" s="109"/>
      <c r="N22" s="109"/>
      <c r="O22" s="109"/>
      <c r="P22" s="109"/>
      <c r="Q22" s="109"/>
      <c r="R22" s="109"/>
      <c r="S22" s="109"/>
      <c r="T22" s="109"/>
      <c r="U22" s="109"/>
      <c r="V22" s="109"/>
      <c r="W22" s="109"/>
      <c r="X22" s="109"/>
      <c r="Y22" s="109"/>
      <c r="Z22" s="109"/>
    </row>
    <row r="23" ht="19.5" customHeight="1">
      <c r="A23" s="72">
        <v>16</v>
      </c>
      <c r="B23" t="s" s="112">
        <v>155</v>
      </c>
      <c r="C23" t="s" s="74">
        <v>97</v>
      </c>
      <c r="D23" s="88"/>
      <c r="E23" s="72">
        <v>4.945</v>
      </c>
      <c r="F23" t="s" s="74">
        <v>97</v>
      </c>
      <c r="G23" s="75"/>
      <c r="H23" t="s" s="74">
        <v>97</v>
      </c>
      <c r="I23" t="s" s="74">
        <v>47</v>
      </c>
      <c r="J23" t="s" s="74">
        <v>47</v>
      </c>
      <c r="K23" s="111"/>
      <c r="L23" s="109"/>
      <c r="M23" s="109"/>
      <c r="N23" s="109"/>
      <c r="O23" s="109"/>
      <c r="P23" s="109"/>
      <c r="Q23" s="109"/>
      <c r="R23" s="109"/>
      <c r="S23" s="109"/>
      <c r="T23" s="109"/>
      <c r="U23" s="109"/>
      <c r="V23" s="109"/>
      <c r="W23" s="109"/>
      <c r="X23" s="109"/>
      <c r="Y23" s="109"/>
      <c r="Z23" s="109"/>
    </row>
    <row r="24" ht="19.5" customHeight="1">
      <c r="A24" s="72">
        <v>17</v>
      </c>
      <c r="B24" t="s" s="110">
        <v>156</v>
      </c>
      <c r="C24" t="s" s="74">
        <v>97</v>
      </c>
      <c r="D24" s="88"/>
      <c r="E24" s="72">
        <v>4.945</v>
      </c>
      <c r="F24" t="s" s="74">
        <v>97</v>
      </c>
      <c r="G24" s="75"/>
      <c r="H24" t="s" s="74">
        <v>97</v>
      </c>
      <c r="I24" t="s" s="74">
        <v>47</v>
      </c>
      <c r="J24" t="s" s="74">
        <v>47</v>
      </c>
      <c r="K24" s="111"/>
      <c r="L24" s="113"/>
      <c r="M24" s="33"/>
      <c r="N24" s="113"/>
      <c r="O24" s="113"/>
      <c r="P24" s="113"/>
      <c r="Q24" s="113"/>
      <c r="R24" s="113"/>
      <c r="S24" s="113"/>
      <c r="T24" s="109"/>
      <c r="U24" s="109"/>
      <c r="V24" s="109"/>
      <c r="W24" s="109"/>
      <c r="X24" s="109"/>
      <c r="Y24" s="109"/>
      <c r="Z24" s="109"/>
    </row>
    <row r="25" ht="19.5" customHeight="1">
      <c r="A25" s="72">
        <v>18</v>
      </c>
      <c r="B25" t="s" s="110">
        <v>157</v>
      </c>
      <c r="C25" t="s" s="74">
        <v>97</v>
      </c>
      <c r="D25" s="88"/>
      <c r="E25" s="72">
        <v>3.367</v>
      </c>
      <c r="F25" t="s" s="74">
        <v>97</v>
      </c>
      <c r="G25" s="75"/>
      <c r="H25" t="s" s="74">
        <v>97</v>
      </c>
      <c r="I25" t="s" s="74">
        <v>47</v>
      </c>
      <c r="J25" t="s" s="74">
        <v>47</v>
      </c>
      <c r="K25" s="111"/>
      <c r="L25" s="113"/>
      <c r="M25" s="113"/>
      <c r="N25" s="33"/>
      <c r="O25" s="33"/>
      <c r="P25" s="33"/>
      <c r="Q25" s="33"/>
      <c r="R25" s="33"/>
      <c r="S25" s="33"/>
      <c r="T25" s="109"/>
      <c r="U25" s="109"/>
      <c r="V25" s="109"/>
      <c r="W25" s="109"/>
      <c r="X25" s="109"/>
      <c r="Y25" s="109"/>
      <c r="Z25" s="109"/>
    </row>
    <row r="26" ht="19.5" customHeight="1">
      <c r="A26" s="72">
        <v>19</v>
      </c>
      <c r="B26" t="s" s="110">
        <v>158</v>
      </c>
      <c r="C26" s="75"/>
      <c r="D26" t="s" s="74">
        <v>97</v>
      </c>
      <c r="E26" s="72">
        <v>2.117</v>
      </c>
      <c r="F26" t="s" s="74">
        <v>97</v>
      </c>
      <c r="G26" s="75"/>
      <c r="H26" t="s" s="74">
        <v>97</v>
      </c>
      <c r="I26" t="s" s="74">
        <v>47</v>
      </c>
      <c r="J26" t="s" s="74">
        <v>47</v>
      </c>
      <c r="K26" s="111"/>
      <c r="L26" s="109"/>
      <c r="M26" s="109"/>
      <c r="N26" s="109"/>
      <c r="O26" s="109"/>
      <c r="P26" s="109"/>
      <c r="Q26" s="109"/>
      <c r="R26" s="109"/>
      <c r="S26" s="109"/>
      <c r="T26" s="109"/>
      <c r="U26" s="109"/>
      <c r="V26" s="109"/>
      <c r="W26" s="109"/>
      <c r="X26" s="109"/>
      <c r="Y26" s="109"/>
      <c r="Z26" s="109"/>
    </row>
    <row r="27" ht="19.5" customHeight="1">
      <c r="A27" s="72">
        <v>20</v>
      </c>
      <c r="B27" t="s" s="34">
        <v>159</v>
      </c>
      <c r="C27" s="88"/>
      <c r="D27" t="s" s="74">
        <v>97</v>
      </c>
      <c r="E27" s="72">
        <v>14.919</v>
      </c>
      <c r="F27" t="s" s="74">
        <v>97</v>
      </c>
      <c r="G27" t="s" s="74">
        <v>97</v>
      </c>
      <c r="H27" t="s" s="74">
        <v>97</v>
      </c>
      <c r="I27" t="s" s="74">
        <v>47</v>
      </c>
      <c r="J27" t="s" s="74">
        <v>47</v>
      </c>
      <c r="K27" s="111"/>
      <c r="L27" s="109"/>
      <c r="M27" s="109"/>
      <c r="N27" s="109"/>
      <c r="O27" s="109"/>
      <c r="P27" s="109"/>
      <c r="Q27" s="109"/>
      <c r="R27" s="109"/>
      <c r="S27" s="109"/>
      <c r="T27" s="109"/>
      <c r="U27" s="109"/>
      <c r="V27" s="109"/>
      <c r="W27" s="109"/>
      <c r="X27" s="109"/>
      <c r="Y27" s="109"/>
      <c r="Z27" s="109"/>
    </row>
    <row r="28" ht="19.5" customHeight="1">
      <c r="A28" s="72">
        <v>21</v>
      </c>
      <c r="B28" t="s" s="110">
        <v>160</v>
      </c>
      <c r="C28" s="75"/>
      <c r="D28" t="s" s="74">
        <v>97</v>
      </c>
      <c r="E28" s="72">
        <v>5.893</v>
      </c>
      <c r="F28" t="s" s="74">
        <v>97</v>
      </c>
      <c r="G28" s="75"/>
      <c r="H28" t="s" s="74">
        <v>97</v>
      </c>
      <c r="I28" t="s" s="74">
        <v>47</v>
      </c>
      <c r="J28" t="s" s="74">
        <v>47</v>
      </c>
      <c r="K28" s="111"/>
      <c r="L28" s="109"/>
      <c r="M28" s="109"/>
      <c r="N28" s="109"/>
      <c r="O28" s="109"/>
      <c r="P28" s="109"/>
      <c r="Q28" s="109"/>
      <c r="R28" s="109"/>
      <c r="S28" s="109"/>
      <c r="T28" s="109"/>
      <c r="U28" s="109"/>
      <c r="V28" s="109"/>
      <c r="W28" s="109"/>
      <c r="X28" s="109"/>
      <c r="Y28" s="109"/>
      <c r="Z28" s="109"/>
    </row>
    <row r="29" ht="19.5" customHeight="1">
      <c r="A29" s="72">
        <v>22</v>
      </c>
      <c r="B29" t="s" s="34">
        <v>161</v>
      </c>
      <c r="C29" t="s" s="74">
        <v>97</v>
      </c>
      <c r="D29" s="75"/>
      <c r="E29" s="72">
        <v>3.352</v>
      </c>
      <c r="F29" t="s" s="74">
        <v>97</v>
      </c>
      <c r="G29" t="s" s="74">
        <v>97</v>
      </c>
      <c r="H29" t="s" s="74">
        <v>97</v>
      </c>
      <c r="I29" t="s" s="74">
        <v>47</v>
      </c>
      <c r="J29" t="s" s="74">
        <v>49</v>
      </c>
      <c r="K29" t="s" s="106">
        <v>162</v>
      </c>
      <c r="L29" s="97"/>
      <c r="M29" s="97"/>
      <c r="N29" s="97"/>
      <c r="O29" s="97"/>
      <c r="P29" s="97"/>
      <c r="Q29" s="97"/>
      <c r="R29" s="97"/>
      <c r="S29" s="97"/>
      <c r="T29" s="97"/>
      <c r="U29" s="97"/>
      <c r="V29" s="97"/>
      <c r="W29" s="97"/>
      <c r="X29" s="97"/>
      <c r="Y29" s="97"/>
      <c r="Z29" s="97"/>
    </row>
    <row r="30" ht="19.5" customHeight="1">
      <c r="A30" s="72">
        <v>23</v>
      </c>
      <c r="B30" t="s" s="34">
        <v>163</v>
      </c>
      <c r="C30" t="s" s="74">
        <v>97</v>
      </c>
      <c r="D30" s="88"/>
      <c r="E30" s="72">
        <v>2.48</v>
      </c>
      <c r="F30" t="s" s="74">
        <v>97</v>
      </c>
      <c r="G30" t="s" s="74">
        <v>97</v>
      </c>
      <c r="H30" t="s" s="74">
        <v>97</v>
      </c>
      <c r="I30" t="s" s="74">
        <v>66</v>
      </c>
      <c r="J30" t="s" s="74">
        <v>49</v>
      </c>
      <c r="K30" t="s" s="106">
        <v>63</v>
      </c>
      <c r="L30" s="97"/>
      <c r="M30" s="97"/>
      <c r="N30" s="97"/>
      <c r="O30" s="97"/>
      <c r="P30" s="97"/>
      <c r="Q30" s="97"/>
      <c r="R30" s="97"/>
      <c r="S30" s="97"/>
      <c r="T30" s="97"/>
      <c r="U30" s="97"/>
      <c r="V30" s="97"/>
      <c r="W30" s="97"/>
      <c r="X30" s="97"/>
      <c r="Y30" s="97"/>
      <c r="Z30" s="97"/>
    </row>
    <row r="31" ht="19.5" customHeight="1">
      <c r="A31" s="72">
        <v>24</v>
      </c>
      <c r="B31" t="s" s="34">
        <v>164</v>
      </c>
      <c r="C31" s="88"/>
      <c r="D31" t="s" s="74">
        <v>97</v>
      </c>
      <c r="E31" s="72">
        <v>1.827</v>
      </c>
      <c r="F31" t="s" s="74">
        <v>97</v>
      </c>
      <c r="G31" t="s" s="74">
        <v>97</v>
      </c>
      <c r="H31" t="s" s="74">
        <v>97</v>
      </c>
      <c r="I31" t="s" s="74">
        <v>76</v>
      </c>
      <c r="J31" t="s" s="74">
        <v>49</v>
      </c>
      <c r="K31" s="105"/>
      <c r="L31" s="97"/>
      <c r="M31" s="97"/>
      <c r="N31" s="97"/>
      <c r="O31" s="97"/>
      <c r="P31" s="97"/>
      <c r="Q31" s="97"/>
      <c r="R31" s="97"/>
      <c r="S31" s="97"/>
      <c r="T31" s="97"/>
      <c r="U31" s="97"/>
      <c r="V31" s="97"/>
      <c r="W31" s="97"/>
      <c r="X31" s="97"/>
      <c r="Y31" s="97"/>
      <c r="Z31" s="97"/>
    </row>
    <row r="32" ht="19.5" customHeight="1">
      <c r="A32" s="72">
        <v>25</v>
      </c>
      <c r="B32" t="s" s="108">
        <v>165</v>
      </c>
      <c r="C32" t="s" s="74">
        <v>97</v>
      </c>
      <c r="D32" s="75"/>
      <c r="E32" s="72">
        <v>2.679</v>
      </c>
      <c r="F32" t="s" s="74">
        <v>97</v>
      </c>
      <c r="G32" s="75"/>
      <c r="H32" t="s" s="74">
        <v>97</v>
      </c>
      <c r="I32" t="s" s="74">
        <v>49</v>
      </c>
      <c r="J32" t="s" s="74">
        <v>49</v>
      </c>
      <c r="K32" s="105"/>
      <c r="L32" s="97"/>
      <c r="M32" s="97"/>
      <c r="N32" s="97"/>
      <c r="O32" s="97"/>
      <c r="P32" s="97"/>
      <c r="Q32" s="97"/>
      <c r="R32" s="97"/>
      <c r="S32" s="97"/>
      <c r="T32" s="97"/>
      <c r="U32" s="97"/>
      <c r="V32" s="97"/>
      <c r="W32" s="97"/>
      <c r="X32" s="97"/>
      <c r="Y32" s="97"/>
      <c r="Z32" s="97"/>
    </row>
    <row r="33" ht="19.5" customHeight="1">
      <c r="A33" s="72">
        <v>26</v>
      </c>
      <c r="B33" t="s" s="34">
        <v>166</v>
      </c>
      <c r="C33" s="88"/>
      <c r="D33" t="s" s="74">
        <v>97</v>
      </c>
      <c r="E33" s="72">
        <v>2.891</v>
      </c>
      <c r="F33" t="s" s="74">
        <v>97</v>
      </c>
      <c r="G33" t="s" s="74">
        <v>97</v>
      </c>
      <c r="H33" t="s" s="74">
        <v>97</v>
      </c>
      <c r="I33" t="s" s="74">
        <v>49</v>
      </c>
      <c r="J33" t="s" s="74">
        <v>49</v>
      </c>
      <c r="K33" s="105"/>
      <c r="L33" s="97"/>
      <c r="M33" s="97"/>
      <c r="N33" s="97"/>
      <c r="O33" s="97"/>
      <c r="P33" s="97"/>
      <c r="Q33" s="97"/>
      <c r="R33" s="97"/>
      <c r="S33" s="97"/>
      <c r="T33" s="97"/>
      <c r="U33" s="97"/>
      <c r="V33" s="97"/>
      <c r="W33" s="97"/>
      <c r="X33" s="97"/>
      <c r="Y33" s="97"/>
      <c r="Z33" s="97"/>
    </row>
    <row r="34" ht="19.5" customHeight="1">
      <c r="A34" s="72">
        <v>27</v>
      </c>
      <c r="B34" t="s" s="79">
        <v>167</v>
      </c>
      <c r="C34" s="88"/>
      <c r="D34" t="s" s="74">
        <v>97</v>
      </c>
      <c r="E34" s="72">
        <v>3.902</v>
      </c>
      <c r="F34" t="s" s="74">
        <v>97</v>
      </c>
      <c r="G34" t="s" s="74">
        <v>97</v>
      </c>
      <c r="H34" t="s" s="74">
        <v>97</v>
      </c>
      <c r="I34" t="s" s="74">
        <v>76</v>
      </c>
      <c r="J34" t="s" s="74">
        <v>49</v>
      </c>
      <c r="K34" s="105"/>
      <c r="L34" s="97"/>
      <c r="M34" s="114"/>
      <c r="N34" s="97"/>
      <c r="O34" s="97"/>
      <c r="P34" s="97"/>
      <c r="Q34" s="97"/>
      <c r="R34" s="97"/>
      <c r="S34" s="97"/>
      <c r="T34" s="97"/>
      <c r="U34" s="97"/>
      <c r="V34" s="97"/>
      <c r="W34" s="97"/>
      <c r="X34" s="97"/>
      <c r="Y34" s="97"/>
      <c r="Z34" s="97"/>
    </row>
    <row r="35" ht="19.5" customHeight="1">
      <c r="A35" s="72">
        <v>28</v>
      </c>
      <c r="B35" t="s" s="110">
        <v>168</v>
      </c>
      <c r="C35" t="s" s="74">
        <v>97</v>
      </c>
      <c r="D35" s="88"/>
      <c r="E35" s="72">
        <v>6.578</v>
      </c>
      <c r="F35" t="s" s="74">
        <v>97</v>
      </c>
      <c r="G35" s="75"/>
      <c r="H35" t="s" s="74">
        <v>97</v>
      </c>
      <c r="I35" t="s" s="74">
        <v>76</v>
      </c>
      <c r="J35" t="s" s="74">
        <v>49</v>
      </c>
      <c r="K35" s="115"/>
      <c r="L35" s="97"/>
      <c r="M35" s="97"/>
      <c r="N35" s="97"/>
      <c r="O35" s="97"/>
      <c r="P35" s="97"/>
      <c r="Q35" s="97"/>
      <c r="R35" s="97"/>
      <c r="S35" s="97"/>
      <c r="T35" s="97"/>
      <c r="U35" s="97"/>
      <c r="V35" s="97"/>
      <c r="W35" s="97"/>
      <c r="X35" s="97"/>
      <c r="Y35" s="97"/>
      <c r="Z35" s="97"/>
    </row>
    <row r="36" ht="19.5" customHeight="1">
      <c r="A36" s="72">
        <v>29</v>
      </c>
      <c r="B36" t="s" s="110">
        <v>169</v>
      </c>
      <c r="C36" t="s" s="74">
        <v>97</v>
      </c>
      <c r="D36" s="75"/>
      <c r="E36" s="72">
        <v>3.383</v>
      </c>
      <c r="F36" t="s" s="74">
        <v>97</v>
      </c>
      <c r="G36" s="75"/>
      <c r="H36" t="s" s="74">
        <v>97</v>
      </c>
      <c r="I36" t="s" s="74">
        <v>49</v>
      </c>
      <c r="J36" t="s" s="74">
        <v>49</v>
      </c>
      <c r="K36" s="105"/>
      <c r="L36" s="97"/>
      <c r="M36" s="97"/>
      <c r="N36" s="97"/>
      <c r="O36" s="97"/>
      <c r="P36" s="97"/>
      <c r="Q36" s="97"/>
      <c r="R36" s="97"/>
      <c r="S36" s="97"/>
      <c r="T36" s="97"/>
      <c r="U36" s="97"/>
      <c r="V36" s="97"/>
      <c r="W36" s="97"/>
      <c r="X36" s="97"/>
      <c r="Y36" s="97"/>
      <c r="Z36" s="97"/>
    </row>
    <row r="37" ht="19.5" customHeight="1">
      <c r="A37" s="72">
        <v>30</v>
      </c>
      <c r="B37" t="s" s="110">
        <v>170</v>
      </c>
      <c r="C37" s="75"/>
      <c r="D37" t="s" s="74">
        <v>97</v>
      </c>
      <c r="E37" s="72">
        <v>2.696</v>
      </c>
      <c r="F37" t="s" s="74">
        <v>97</v>
      </c>
      <c r="G37" t="s" s="74">
        <v>97</v>
      </c>
      <c r="H37" t="s" s="74">
        <v>97</v>
      </c>
      <c r="I37" t="s" s="74">
        <v>76</v>
      </c>
      <c r="J37" t="s" s="74">
        <v>49</v>
      </c>
      <c r="K37" s="111"/>
      <c r="L37" s="109"/>
      <c r="M37" s="109"/>
      <c r="N37" s="109"/>
      <c r="O37" s="109"/>
      <c r="P37" s="109"/>
      <c r="Q37" s="109"/>
      <c r="R37" s="109"/>
      <c r="S37" s="109"/>
      <c r="T37" s="109"/>
      <c r="U37" s="109"/>
      <c r="V37" s="109"/>
      <c r="W37" s="109"/>
      <c r="X37" s="109"/>
      <c r="Y37" s="109"/>
      <c r="Z37" s="109"/>
    </row>
    <row r="38" ht="19.5" customHeight="1">
      <c r="A38" s="72">
        <v>31</v>
      </c>
      <c r="B38" t="s" s="110">
        <v>171</v>
      </c>
      <c r="C38" s="75"/>
      <c r="D38" t="s" s="74">
        <v>97</v>
      </c>
      <c r="E38" s="72">
        <v>4.538</v>
      </c>
      <c r="F38" t="s" s="74">
        <v>97</v>
      </c>
      <c r="G38" t="s" s="74">
        <v>97</v>
      </c>
      <c r="H38" t="s" s="74">
        <v>97</v>
      </c>
      <c r="I38" t="s" s="74">
        <v>49</v>
      </c>
      <c r="J38" t="s" s="74">
        <v>49</v>
      </c>
      <c r="K38" s="111"/>
      <c r="L38" s="109"/>
      <c r="M38" s="109"/>
      <c r="N38" s="109"/>
      <c r="O38" s="109"/>
      <c r="P38" s="109"/>
      <c r="Q38" s="109"/>
      <c r="R38" s="109"/>
      <c r="S38" s="109"/>
      <c r="T38" s="109"/>
      <c r="U38" s="109"/>
      <c r="V38" s="109"/>
      <c r="W38" s="109"/>
      <c r="X38" s="109"/>
      <c r="Y38" s="109"/>
      <c r="Z38" s="109"/>
    </row>
    <row r="39" ht="19.5" customHeight="1">
      <c r="A39" s="72">
        <v>32</v>
      </c>
      <c r="B39" t="s" s="110">
        <v>172</v>
      </c>
      <c r="C39" t="s" s="74">
        <v>45</v>
      </c>
      <c r="D39" s="116"/>
      <c r="E39" s="72">
        <v>0.66</v>
      </c>
      <c r="F39" t="s" s="74">
        <v>45</v>
      </c>
      <c r="G39" t="s" s="74">
        <v>45</v>
      </c>
      <c r="H39" t="s" s="74">
        <v>45</v>
      </c>
      <c r="I39" t="s" s="74">
        <v>76</v>
      </c>
      <c r="J39" t="s" s="74">
        <v>49</v>
      </c>
      <c r="K39" s="111"/>
      <c r="L39" s="109"/>
      <c r="M39" s="109"/>
      <c r="N39" s="109"/>
      <c r="O39" s="109"/>
      <c r="P39" s="109"/>
      <c r="Q39" s="109"/>
      <c r="R39" s="109"/>
      <c r="S39" s="109"/>
      <c r="T39" s="109"/>
      <c r="U39" s="109"/>
      <c r="V39" s="109"/>
      <c r="W39" s="109"/>
      <c r="X39" s="109"/>
      <c r="Y39" s="109"/>
      <c r="Z39" s="109"/>
    </row>
    <row r="40" ht="19.5" customHeight="1">
      <c r="A40" s="72">
        <v>33</v>
      </c>
      <c r="B40" t="s" s="34">
        <v>173</v>
      </c>
      <c r="C40" t="s" s="74">
        <v>97</v>
      </c>
      <c r="D40" s="75"/>
      <c r="E40" s="72">
        <v>0.975</v>
      </c>
      <c r="F40" t="s" s="74">
        <v>97</v>
      </c>
      <c r="G40" t="s" s="74">
        <v>97</v>
      </c>
      <c r="H40" t="s" s="74">
        <v>97</v>
      </c>
      <c r="I40" t="s" s="74">
        <v>66</v>
      </c>
      <c r="J40" t="s" s="74">
        <v>76</v>
      </c>
      <c r="K40" s="105"/>
      <c r="L40" s="97"/>
      <c r="M40" s="97"/>
      <c r="N40" s="97"/>
      <c r="O40" s="97"/>
      <c r="P40" s="97"/>
      <c r="Q40" s="97"/>
      <c r="R40" s="97"/>
      <c r="S40" s="97"/>
      <c r="T40" s="97"/>
      <c r="U40" s="97"/>
      <c r="V40" s="97"/>
      <c r="W40" s="97"/>
      <c r="X40" s="97"/>
      <c r="Y40" s="97"/>
      <c r="Z40" s="97"/>
    </row>
    <row r="41" ht="19.5" customHeight="1">
      <c r="A41" s="72">
        <v>34</v>
      </c>
      <c r="B41" t="s" s="117">
        <v>174</v>
      </c>
      <c r="C41" s="88"/>
      <c r="D41" t="s" s="74">
        <v>97</v>
      </c>
      <c r="E41" s="72">
        <v>4.609</v>
      </c>
      <c r="F41" t="s" s="74">
        <v>97</v>
      </c>
      <c r="G41" t="s" s="74">
        <v>97</v>
      </c>
      <c r="H41" t="s" s="74">
        <v>97</v>
      </c>
      <c r="I41" t="s" s="74">
        <v>49</v>
      </c>
      <c r="J41" t="s" s="74">
        <v>76</v>
      </c>
      <c r="K41" s="105"/>
      <c r="L41" s="97"/>
      <c r="M41" s="97"/>
      <c r="N41" s="97"/>
      <c r="O41" s="97"/>
      <c r="P41" s="97"/>
      <c r="Q41" s="97"/>
      <c r="R41" s="97"/>
      <c r="S41" s="97"/>
      <c r="T41" s="97"/>
      <c r="U41" s="97"/>
      <c r="V41" s="97"/>
      <c r="W41" s="97"/>
      <c r="X41" s="97"/>
      <c r="Y41" s="97"/>
      <c r="Z41" s="97"/>
    </row>
    <row r="42" ht="19.5" customHeight="1">
      <c r="A42" s="72">
        <v>35</v>
      </c>
      <c r="B42" t="s" s="108">
        <v>175</v>
      </c>
      <c r="C42" t="s" s="74">
        <v>97</v>
      </c>
      <c r="D42" s="75"/>
      <c r="E42" s="118">
        <v>1.553</v>
      </c>
      <c r="F42" t="s" s="74">
        <v>97</v>
      </c>
      <c r="G42" s="75"/>
      <c r="H42" t="s" s="74">
        <v>97</v>
      </c>
      <c r="I42" t="s" s="74">
        <v>76</v>
      </c>
      <c r="J42" t="s" s="74">
        <v>76</v>
      </c>
      <c r="K42" s="105"/>
      <c r="L42" s="97"/>
      <c r="M42" s="97"/>
      <c r="N42" s="97"/>
      <c r="O42" s="97"/>
      <c r="P42" s="97"/>
      <c r="Q42" s="97"/>
      <c r="R42" s="97"/>
      <c r="S42" s="97"/>
      <c r="T42" s="97"/>
      <c r="U42" s="97"/>
      <c r="V42" s="97"/>
      <c r="W42" s="97"/>
      <c r="X42" s="97"/>
      <c r="Y42" s="97"/>
      <c r="Z42" s="97"/>
    </row>
    <row r="43" ht="19.5" customHeight="1">
      <c r="A43" s="72">
        <v>36</v>
      </c>
      <c r="B43" t="s" s="34">
        <v>176</v>
      </c>
      <c r="C43" s="88"/>
      <c r="D43" t="s" s="74">
        <v>97</v>
      </c>
      <c r="E43" s="75"/>
      <c r="F43" t="s" s="74">
        <v>46</v>
      </c>
      <c r="G43" t="s" s="74">
        <v>97</v>
      </c>
      <c r="H43" t="s" s="74">
        <v>97</v>
      </c>
      <c r="I43" t="s" s="74">
        <v>177</v>
      </c>
      <c r="J43" t="s" s="74">
        <v>76</v>
      </c>
      <c r="K43" s="105"/>
      <c r="L43" s="97"/>
      <c r="M43" s="97"/>
      <c r="N43" s="97"/>
      <c r="O43" s="97"/>
      <c r="P43" s="97"/>
      <c r="Q43" s="97"/>
      <c r="R43" s="97"/>
      <c r="S43" s="97"/>
      <c r="T43" s="97"/>
      <c r="U43" s="97"/>
      <c r="V43" s="97"/>
      <c r="W43" s="97"/>
      <c r="X43" s="97"/>
      <c r="Y43" s="97"/>
      <c r="Z43" s="97"/>
    </row>
    <row r="44" ht="19.5" customHeight="1">
      <c r="A44" s="72">
        <v>37</v>
      </c>
      <c r="B44" t="s" s="110">
        <v>178</v>
      </c>
      <c r="C44" t="s" s="74">
        <v>97</v>
      </c>
      <c r="D44" s="75"/>
      <c r="E44" s="72">
        <v>1.756</v>
      </c>
      <c r="F44" t="s" s="74">
        <v>97</v>
      </c>
      <c r="G44" t="s" s="74">
        <v>97</v>
      </c>
      <c r="H44" t="s" s="74">
        <v>97</v>
      </c>
      <c r="I44" t="s" s="74">
        <v>66</v>
      </c>
      <c r="J44" t="s" s="74">
        <v>76</v>
      </c>
      <c r="K44" s="105"/>
      <c r="L44" s="97"/>
      <c r="M44" s="114"/>
      <c r="N44" s="97"/>
      <c r="O44" s="97"/>
      <c r="P44" s="97"/>
      <c r="Q44" s="97"/>
      <c r="R44" s="97"/>
      <c r="S44" s="97"/>
      <c r="T44" s="97"/>
      <c r="U44" s="97"/>
      <c r="V44" s="97"/>
      <c r="W44" s="97"/>
      <c r="X44" s="97"/>
      <c r="Y44" s="97"/>
      <c r="Z44" s="97"/>
    </row>
    <row r="45" ht="19.5" customHeight="1">
      <c r="A45" s="72">
        <v>38</v>
      </c>
      <c r="B45" t="s" s="110">
        <v>179</v>
      </c>
      <c r="C45" t="s" s="74">
        <v>97</v>
      </c>
      <c r="D45" s="88"/>
      <c r="E45" s="72">
        <v>2.646</v>
      </c>
      <c r="F45" t="s" s="74">
        <v>97</v>
      </c>
      <c r="G45" t="s" s="74">
        <v>97</v>
      </c>
      <c r="H45" t="s" s="74">
        <v>97</v>
      </c>
      <c r="I45" t="s" s="74">
        <v>76</v>
      </c>
      <c r="J45" t="s" s="74">
        <v>76</v>
      </c>
      <c r="K45" s="119">
        <v>8853282</v>
      </c>
      <c r="L45" t="s" s="120">
        <v>180</v>
      </c>
      <c r="M45" s="97"/>
      <c r="N45" s="97"/>
      <c r="O45" s="97"/>
      <c r="P45" s="97"/>
      <c r="Q45" s="97"/>
      <c r="R45" s="97"/>
      <c r="S45" s="97"/>
      <c r="T45" s="97"/>
      <c r="U45" s="97"/>
      <c r="V45" s="97"/>
      <c r="W45" s="97"/>
      <c r="X45" s="97"/>
      <c r="Y45" s="97"/>
      <c r="Z45" s="97"/>
    </row>
    <row r="46" ht="19.5" customHeight="1">
      <c r="A46" s="72">
        <v>39</v>
      </c>
      <c r="B46" t="s" s="110">
        <v>181</v>
      </c>
      <c r="C46" t="s" s="74">
        <v>97</v>
      </c>
      <c r="D46" s="88"/>
      <c r="E46" s="72">
        <v>2.5</v>
      </c>
      <c r="F46" t="s" s="74">
        <v>97</v>
      </c>
      <c r="G46" t="s" s="74">
        <v>97</v>
      </c>
      <c r="H46" t="s" s="74">
        <v>97</v>
      </c>
      <c r="I46" t="s" s="74">
        <v>76</v>
      </c>
      <c r="J46" t="s" s="74">
        <v>76</v>
      </c>
      <c r="K46" s="111"/>
      <c r="L46" s="109"/>
      <c r="M46" s="109"/>
      <c r="N46" s="109"/>
      <c r="O46" s="109"/>
      <c r="P46" s="109"/>
      <c r="Q46" s="109"/>
      <c r="R46" s="109"/>
      <c r="S46" s="109"/>
      <c r="T46" s="109"/>
      <c r="U46" s="109"/>
      <c r="V46" s="109"/>
      <c r="W46" s="109"/>
      <c r="X46" s="109"/>
      <c r="Y46" s="109"/>
      <c r="Z46" s="109"/>
    </row>
    <row r="47" ht="19.5" customHeight="1">
      <c r="A47" s="72">
        <v>40</v>
      </c>
      <c r="B47" t="s" s="34">
        <v>182</v>
      </c>
      <c r="C47" s="88"/>
      <c r="D47" t="s" s="74">
        <v>97</v>
      </c>
      <c r="E47" t="s" s="74">
        <v>46</v>
      </c>
      <c r="F47" t="s" s="74">
        <v>97</v>
      </c>
      <c r="G47" t="s" s="74">
        <v>97</v>
      </c>
      <c r="H47" t="s" s="74">
        <v>97</v>
      </c>
      <c r="I47" t="s" s="74">
        <v>62</v>
      </c>
      <c r="J47" t="s" s="74">
        <v>76</v>
      </c>
      <c r="K47" s="111"/>
      <c r="L47" s="109"/>
      <c r="M47" s="109"/>
      <c r="N47" s="109"/>
      <c r="O47" s="109"/>
      <c r="P47" s="109"/>
      <c r="Q47" s="109"/>
      <c r="R47" s="109"/>
      <c r="S47" s="109"/>
      <c r="T47" s="109"/>
      <c r="U47" s="109"/>
      <c r="V47" s="109"/>
      <c r="W47" s="109"/>
      <c r="X47" s="109"/>
      <c r="Y47" s="109"/>
      <c r="Z47" s="109"/>
    </row>
    <row r="48" ht="19.5" customHeight="1">
      <c r="A48" s="72">
        <v>41</v>
      </c>
      <c r="B48" t="s" s="107">
        <v>183</v>
      </c>
      <c r="C48" t="s" s="74">
        <v>97</v>
      </c>
      <c r="D48" s="88"/>
      <c r="E48" t="s" s="74">
        <v>46</v>
      </c>
      <c r="F48" t="s" s="74">
        <v>46</v>
      </c>
      <c r="G48" t="s" s="74">
        <v>46</v>
      </c>
      <c r="H48" t="s" s="74">
        <v>97</v>
      </c>
      <c r="I48" t="s" s="74">
        <v>62</v>
      </c>
      <c r="J48" t="s" s="74">
        <v>62</v>
      </c>
      <c r="K48" s="105"/>
      <c r="L48" s="97"/>
      <c r="M48" s="97"/>
      <c r="N48" s="97"/>
      <c r="O48" s="97"/>
      <c r="P48" s="97"/>
      <c r="Q48" s="97"/>
      <c r="R48" s="97"/>
      <c r="S48" s="97"/>
      <c r="T48" s="97"/>
      <c r="U48" s="97"/>
      <c r="V48" s="97"/>
      <c r="W48" s="97"/>
      <c r="X48" s="97"/>
      <c r="Y48" s="97"/>
      <c r="Z48" s="97"/>
    </row>
    <row r="49" ht="19.5" customHeight="1">
      <c r="A49" s="121"/>
      <c r="B49" s="121"/>
      <c r="C49" s="121"/>
      <c r="D49" s="121"/>
      <c r="E49" s="121"/>
      <c r="F49" s="121"/>
      <c r="G49" s="121"/>
      <c r="H49" s="121"/>
      <c r="I49" s="121"/>
      <c r="J49" s="121"/>
      <c r="K49" s="97"/>
      <c r="L49" s="97"/>
      <c r="M49" s="97"/>
      <c r="N49" s="97"/>
      <c r="O49" s="97"/>
      <c r="P49" s="97"/>
      <c r="Q49" s="97"/>
      <c r="R49" s="97"/>
      <c r="S49" s="97"/>
      <c r="T49" s="97"/>
      <c r="U49" s="97"/>
      <c r="V49" s="97"/>
      <c r="W49" s="97"/>
      <c r="X49" s="97"/>
      <c r="Y49" s="97"/>
      <c r="Z49" s="97"/>
    </row>
    <row r="50" ht="19.5" customHeight="1">
      <c r="A50" s="122"/>
      <c r="B50" s="122"/>
      <c r="C50" s="122"/>
      <c r="D50" s="122"/>
      <c r="E50" s="122"/>
      <c r="F50" s="122"/>
      <c r="G50" s="122"/>
      <c r="H50" s="122"/>
      <c r="I50" s="122"/>
      <c r="J50" s="122"/>
      <c r="K50" s="122"/>
      <c r="L50" s="122"/>
      <c r="M50" s="122"/>
      <c r="N50" s="122"/>
      <c r="O50" s="122"/>
      <c r="P50" s="122"/>
      <c r="Q50" s="122"/>
      <c r="R50" s="122"/>
      <c r="S50" s="122"/>
      <c r="T50" s="122"/>
      <c r="U50" s="122"/>
      <c r="V50" s="122"/>
      <c r="W50" s="122"/>
      <c r="X50" s="122"/>
      <c r="Y50" s="122"/>
      <c r="Z50" s="122"/>
    </row>
    <row r="51" ht="19.5" customHeight="1">
      <c r="A51" s="122"/>
      <c r="B51" s="122"/>
      <c r="C51" s="122"/>
      <c r="D51" s="122"/>
      <c r="E51" s="122"/>
      <c r="F51" s="122"/>
      <c r="G51" s="122"/>
      <c r="H51" s="122"/>
      <c r="I51" s="122"/>
      <c r="J51" s="122"/>
      <c r="K51" s="122"/>
      <c r="L51" s="122"/>
      <c r="M51" s="122"/>
      <c r="N51" s="122"/>
      <c r="O51" s="122"/>
      <c r="P51" s="122"/>
      <c r="Q51" s="122"/>
      <c r="R51" s="122"/>
      <c r="S51" s="122"/>
      <c r="T51" s="122"/>
      <c r="U51" s="122"/>
      <c r="V51" s="122"/>
      <c r="W51" s="122"/>
      <c r="X51" s="122"/>
      <c r="Y51" s="122"/>
      <c r="Z51" s="122"/>
    </row>
    <row r="52" ht="19.5" customHeight="1">
      <c r="A52" s="122"/>
      <c r="B52" s="122"/>
      <c r="C52" s="122"/>
      <c r="D52" s="122"/>
      <c r="E52" s="122"/>
      <c r="F52" s="122"/>
      <c r="G52" s="122"/>
      <c r="H52" s="122"/>
      <c r="I52" s="122"/>
      <c r="J52" s="122"/>
      <c r="K52" s="122"/>
      <c r="L52" s="122"/>
      <c r="M52" s="122"/>
      <c r="N52" s="122"/>
      <c r="O52" s="122"/>
      <c r="P52" s="122"/>
      <c r="Q52" s="122"/>
      <c r="R52" s="122"/>
      <c r="S52" s="122"/>
      <c r="T52" s="122"/>
      <c r="U52" s="122"/>
      <c r="V52" s="122"/>
      <c r="W52" s="122"/>
      <c r="X52" s="122"/>
      <c r="Y52" s="122"/>
      <c r="Z52" s="122"/>
    </row>
    <row r="53" ht="19.5" customHeight="1">
      <c r="A53" s="122"/>
      <c r="B53" s="122"/>
      <c r="C53" s="122"/>
      <c r="D53" s="122"/>
      <c r="E53" s="122"/>
      <c r="F53" s="122"/>
      <c r="G53" s="122"/>
      <c r="H53" s="122"/>
      <c r="I53" s="122"/>
      <c r="J53" s="122"/>
      <c r="K53" s="122"/>
      <c r="L53" s="122"/>
      <c r="M53" s="122"/>
      <c r="N53" s="122"/>
      <c r="O53" s="122"/>
      <c r="P53" s="122"/>
      <c r="Q53" s="122"/>
      <c r="R53" s="122"/>
      <c r="S53" s="122"/>
      <c r="T53" s="122"/>
      <c r="U53" s="122"/>
      <c r="V53" s="122"/>
      <c r="W53" s="122"/>
      <c r="X53" s="122"/>
      <c r="Y53" s="122"/>
      <c r="Z53" s="122"/>
    </row>
    <row r="54" ht="19.5" customHeight="1">
      <c r="A54" s="122"/>
      <c r="B54" s="122"/>
      <c r="C54" s="122"/>
      <c r="D54" s="122"/>
      <c r="E54" s="122"/>
      <c r="F54" s="122"/>
      <c r="G54" s="122"/>
      <c r="H54" s="122"/>
      <c r="I54" s="122"/>
      <c r="J54" s="122"/>
      <c r="K54" s="122"/>
      <c r="L54" s="122"/>
      <c r="M54" s="122"/>
      <c r="N54" s="122"/>
      <c r="O54" s="122"/>
      <c r="P54" s="122"/>
      <c r="Q54" s="122"/>
      <c r="R54" s="122"/>
      <c r="S54" s="122"/>
      <c r="T54" s="122"/>
      <c r="U54" s="122"/>
      <c r="V54" s="122"/>
      <c r="W54" s="122"/>
      <c r="X54" s="122"/>
      <c r="Y54" s="122"/>
      <c r="Z54" s="122"/>
    </row>
    <row r="55" ht="19.5" customHeight="1">
      <c r="A55" s="122"/>
      <c r="B55" s="122"/>
      <c r="C55" s="122"/>
      <c r="D55" s="122"/>
      <c r="E55" s="122"/>
      <c r="F55" s="122"/>
      <c r="G55" s="122"/>
      <c r="H55" s="122"/>
      <c r="I55" s="122"/>
      <c r="J55" s="122"/>
      <c r="K55" s="122"/>
      <c r="L55" s="122"/>
      <c r="M55" s="122"/>
      <c r="N55" s="122"/>
      <c r="O55" s="122"/>
      <c r="P55" s="122"/>
      <c r="Q55" s="122"/>
      <c r="R55" s="122"/>
      <c r="S55" s="122"/>
      <c r="T55" s="122"/>
      <c r="U55" s="122"/>
      <c r="V55" s="122"/>
      <c r="W55" s="122"/>
      <c r="X55" s="122"/>
      <c r="Y55" s="122"/>
      <c r="Z55" s="122"/>
    </row>
    <row r="56" ht="19.5" customHeight="1">
      <c r="A56" s="122"/>
      <c r="B56" s="122"/>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row>
    <row r="57" ht="19.5" customHeight="1">
      <c r="A57" s="122"/>
      <c r="B57" s="122"/>
      <c r="C57" s="122"/>
      <c r="D57" s="122"/>
      <c r="E57" s="122"/>
      <c r="F57" s="122"/>
      <c r="G57" s="122"/>
      <c r="H57" s="122"/>
      <c r="I57" s="122"/>
      <c r="J57" s="122"/>
      <c r="K57" s="122"/>
      <c r="L57" s="122"/>
      <c r="M57" s="122"/>
      <c r="N57" s="122"/>
      <c r="O57" s="122"/>
      <c r="P57" s="122"/>
      <c r="Q57" s="122"/>
      <c r="R57" s="122"/>
      <c r="S57" s="122"/>
      <c r="T57" s="122"/>
      <c r="U57" s="122"/>
      <c r="V57" s="122"/>
      <c r="W57" s="122"/>
      <c r="X57" s="122"/>
      <c r="Y57" s="122"/>
      <c r="Z57" s="122"/>
    </row>
    <row r="58" ht="19.5" customHeight="1">
      <c r="A58" s="122"/>
      <c r="B58" s="122"/>
      <c r="C58" s="122"/>
      <c r="D58" s="122"/>
      <c r="E58" s="122"/>
      <c r="F58" s="122"/>
      <c r="G58" s="122"/>
      <c r="H58" s="122"/>
      <c r="I58" s="122"/>
      <c r="J58" s="122"/>
      <c r="K58" s="122"/>
      <c r="L58" s="122"/>
      <c r="M58" s="122"/>
      <c r="N58" s="122"/>
      <c r="O58" s="122"/>
      <c r="P58" s="122"/>
      <c r="Q58" s="122"/>
      <c r="R58" s="122"/>
      <c r="S58" s="122"/>
      <c r="T58" s="122"/>
      <c r="U58" s="122"/>
      <c r="V58" s="122"/>
      <c r="W58" s="122"/>
      <c r="X58" s="122"/>
      <c r="Y58" s="122"/>
      <c r="Z58" s="122"/>
    </row>
    <row r="59" ht="19.5" customHeight="1">
      <c r="A59" s="122"/>
      <c r="B59" s="122"/>
      <c r="C59" s="122"/>
      <c r="D59" s="122"/>
      <c r="E59" s="122"/>
      <c r="F59" s="122"/>
      <c r="G59" s="122"/>
      <c r="H59" s="122"/>
      <c r="I59" s="122"/>
      <c r="J59" s="122"/>
      <c r="K59" s="122"/>
      <c r="L59" s="122"/>
      <c r="M59" s="122"/>
      <c r="N59" s="122"/>
      <c r="O59" s="122"/>
      <c r="P59" s="122"/>
      <c r="Q59" s="122"/>
      <c r="R59" s="122"/>
      <c r="S59" s="122"/>
      <c r="T59" s="122"/>
      <c r="U59" s="122"/>
      <c r="V59" s="122"/>
      <c r="W59" s="122"/>
      <c r="X59" s="122"/>
      <c r="Y59" s="122"/>
      <c r="Z59" s="122"/>
    </row>
    <row r="60" ht="19.5" customHeight="1">
      <c r="A60" s="122"/>
      <c r="B60" s="122"/>
      <c r="C60" s="122"/>
      <c r="D60" s="122"/>
      <c r="E60" s="122"/>
      <c r="F60" s="122"/>
      <c r="G60" s="122"/>
      <c r="H60" s="122"/>
      <c r="I60" s="122"/>
      <c r="J60" s="122"/>
      <c r="K60" s="122"/>
      <c r="L60" s="122"/>
      <c r="M60" s="122"/>
      <c r="N60" s="122"/>
      <c r="O60" s="122"/>
      <c r="P60" s="122"/>
      <c r="Q60" s="122"/>
      <c r="R60" s="122"/>
      <c r="S60" s="122"/>
      <c r="T60" s="122"/>
      <c r="U60" s="122"/>
      <c r="V60" s="122"/>
      <c r="W60" s="122"/>
      <c r="X60" s="122"/>
      <c r="Y60" s="122"/>
      <c r="Z60" s="122"/>
    </row>
    <row r="61" ht="19.5" customHeight="1">
      <c r="A61" s="122"/>
      <c r="B61" s="122"/>
      <c r="C61" s="122"/>
      <c r="D61" s="122"/>
      <c r="E61" s="122"/>
      <c r="F61" s="122"/>
      <c r="G61" s="122"/>
      <c r="H61" s="122"/>
      <c r="I61" s="122"/>
      <c r="J61" s="122"/>
      <c r="K61" s="122"/>
      <c r="L61" s="122"/>
      <c r="M61" s="122"/>
      <c r="N61" s="122"/>
      <c r="O61" s="122"/>
      <c r="P61" s="122"/>
      <c r="Q61" s="122"/>
      <c r="R61" s="122"/>
      <c r="S61" s="122"/>
      <c r="T61" s="122"/>
      <c r="U61" s="122"/>
      <c r="V61" s="122"/>
      <c r="W61" s="122"/>
      <c r="X61" s="122"/>
      <c r="Y61" s="122"/>
      <c r="Z61" s="122"/>
    </row>
    <row r="62" ht="19.5" customHeight="1">
      <c r="A62" s="122"/>
      <c r="B62" s="122"/>
      <c r="C62" s="122"/>
      <c r="D62" s="122"/>
      <c r="E62" s="122"/>
      <c r="F62" s="122"/>
      <c r="G62" s="122"/>
      <c r="H62" s="122"/>
      <c r="I62" s="122"/>
      <c r="J62" s="122"/>
      <c r="K62" s="122"/>
      <c r="L62" s="122"/>
      <c r="M62" s="122"/>
      <c r="N62" s="122"/>
      <c r="O62" s="122"/>
      <c r="P62" s="122"/>
      <c r="Q62" s="122"/>
      <c r="R62" s="122"/>
      <c r="S62" s="122"/>
      <c r="T62" s="122"/>
      <c r="U62" s="122"/>
      <c r="V62" s="122"/>
      <c r="W62" s="122"/>
      <c r="X62" s="122"/>
      <c r="Y62" s="122"/>
      <c r="Z62" s="122"/>
    </row>
    <row r="63" ht="19.5" customHeight="1">
      <c r="A63" s="122"/>
      <c r="B63" s="122"/>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row>
    <row r="64" ht="19.5" customHeight="1">
      <c r="A64" s="122"/>
      <c r="B64" s="122"/>
      <c r="C64" s="122"/>
      <c r="D64" s="122"/>
      <c r="E64" s="122"/>
      <c r="F64" s="122"/>
      <c r="G64" s="122"/>
      <c r="H64" s="122"/>
      <c r="I64" s="122"/>
      <c r="J64" s="122"/>
      <c r="K64" s="122"/>
      <c r="L64" s="122"/>
      <c r="M64" s="122"/>
      <c r="N64" s="122"/>
      <c r="O64" s="122"/>
      <c r="P64" s="122"/>
      <c r="Q64" s="122"/>
      <c r="R64" s="122"/>
      <c r="S64" s="122"/>
      <c r="T64" s="122"/>
      <c r="U64" s="122"/>
      <c r="V64" s="122"/>
      <c r="W64" s="122"/>
      <c r="X64" s="122"/>
      <c r="Y64" s="122"/>
      <c r="Z64" s="122"/>
    </row>
    <row r="65" ht="19.5" customHeight="1">
      <c r="A65" s="122"/>
      <c r="B65" s="122"/>
      <c r="C65" s="122"/>
      <c r="D65" s="122"/>
      <c r="E65" s="122"/>
      <c r="F65" s="122"/>
      <c r="G65" s="122"/>
      <c r="H65" s="122"/>
      <c r="I65" s="122"/>
      <c r="J65" s="122"/>
      <c r="K65" s="122"/>
      <c r="L65" s="122"/>
      <c r="M65" s="122"/>
      <c r="N65" s="122"/>
      <c r="O65" s="122"/>
      <c r="P65" s="122"/>
      <c r="Q65" s="122"/>
      <c r="R65" s="122"/>
      <c r="S65" s="122"/>
      <c r="T65" s="122"/>
      <c r="U65" s="122"/>
      <c r="V65" s="122"/>
      <c r="W65" s="122"/>
      <c r="X65" s="122"/>
      <c r="Y65" s="122"/>
      <c r="Z65" s="122"/>
    </row>
    <row r="66" ht="19.5" customHeight="1">
      <c r="A66" s="122"/>
      <c r="B66" s="122"/>
      <c r="C66" s="122"/>
      <c r="D66" s="122"/>
      <c r="E66" s="122"/>
      <c r="F66" s="122"/>
      <c r="G66" s="122"/>
      <c r="H66" s="122"/>
      <c r="I66" s="122"/>
      <c r="J66" s="122"/>
      <c r="K66" s="122"/>
      <c r="L66" s="122"/>
      <c r="M66" s="122"/>
      <c r="N66" s="122"/>
      <c r="O66" s="122"/>
      <c r="P66" s="122"/>
      <c r="Q66" s="122"/>
      <c r="R66" s="122"/>
      <c r="S66" s="122"/>
      <c r="T66" s="122"/>
      <c r="U66" s="122"/>
      <c r="V66" s="122"/>
      <c r="W66" s="122"/>
      <c r="X66" s="122"/>
      <c r="Y66" s="122"/>
      <c r="Z66" s="122"/>
    </row>
    <row r="67" ht="19.5" customHeight="1">
      <c r="A67" s="122"/>
      <c r="B67" s="122"/>
      <c r="C67" s="122"/>
      <c r="D67" s="122"/>
      <c r="E67" s="122"/>
      <c r="F67" s="122"/>
      <c r="G67" s="122"/>
      <c r="H67" s="122"/>
      <c r="I67" s="122"/>
      <c r="J67" s="122"/>
      <c r="K67" s="122"/>
      <c r="L67" s="122"/>
      <c r="M67" s="122"/>
      <c r="N67" s="122"/>
      <c r="O67" s="122"/>
      <c r="P67" s="122"/>
      <c r="Q67" s="122"/>
      <c r="R67" s="122"/>
      <c r="S67" s="122"/>
      <c r="T67" s="122"/>
      <c r="U67" s="122"/>
      <c r="V67" s="122"/>
      <c r="W67" s="122"/>
      <c r="X67" s="122"/>
      <c r="Y67" s="122"/>
      <c r="Z67" s="122"/>
    </row>
    <row r="68" ht="19.5" customHeight="1">
      <c r="A68" s="122"/>
      <c r="B68" s="122"/>
      <c r="C68" s="122"/>
      <c r="D68" s="122"/>
      <c r="E68" s="122"/>
      <c r="F68" s="122"/>
      <c r="G68" s="122"/>
      <c r="H68" s="122"/>
      <c r="I68" s="122"/>
      <c r="J68" s="122"/>
      <c r="K68" s="122"/>
      <c r="L68" s="122"/>
      <c r="M68" s="122"/>
      <c r="N68" s="122"/>
      <c r="O68" s="122"/>
      <c r="P68" s="122"/>
      <c r="Q68" s="122"/>
      <c r="R68" s="122"/>
      <c r="S68" s="122"/>
      <c r="T68" s="122"/>
      <c r="U68" s="122"/>
      <c r="V68" s="122"/>
      <c r="W68" s="122"/>
      <c r="X68" s="122"/>
      <c r="Y68" s="122"/>
      <c r="Z68" s="122"/>
    </row>
    <row r="69" ht="19.5" customHeight="1">
      <c r="A69" s="122"/>
      <c r="B69" s="122"/>
      <c r="C69" s="122"/>
      <c r="D69" s="122"/>
      <c r="E69" s="122"/>
      <c r="F69" s="122"/>
      <c r="G69" s="122"/>
      <c r="H69" s="122"/>
      <c r="I69" s="122"/>
      <c r="J69" s="122"/>
      <c r="K69" s="122"/>
      <c r="L69" s="122"/>
      <c r="M69" s="122"/>
      <c r="N69" s="122"/>
      <c r="O69" s="122"/>
      <c r="P69" s="122"/>
      <c r="Q69" s="122"/>
      <c r="R69" s="122"/>
      <c r="S69" s="122"/>
      <c r="T69" s="122"/>
      <c r="U69" s="122"/>
      <c r="V69" s="122"/>
      <c r="W69" s="122"/>
      <c r="X69" s="122"/>
      <c r="Y69" s="122"/>
      <c r="Z69" s="122"/>
    </row>
    <row r="70" ht="19.5" customHeight="1">
      <c r="A70" s="122"/>
      <c r="B70" s="122"/>
      <c r="C70" s="122"/>
      <c r="D70" s="122"/>
      <c r="E70" s="122"/>
      <c r="F70" s="122"/>
      <c r="G70" s="122"/>
      <c r="H70" s="122"/>
      <c r="I70" s="122"/>
      <c r="J70" s="122"/>
      <c r="K70" s="122"/>
      <c r="L70" s="122"/>
      <c r="M70" s="122"/>
      <c r="N70" s="122"/>
      <c r="O70" s="122"/>
      <c r="P70" s="122"/>
      <c r="Q70" s="122"/>
      <c r="R70" s="122"/>
      <c r="S70" s="122"/>
      <c r="T70" s="122"/>
      <c r="U70" s="122"/>
      <c r="V70" s="122"/>
      <c r="W70" s="122"/>
      <c r="X70" s="122"/>
      <c r="Y70" s="122"/>
      <c r="Z70" s="122"/>
    </row>
    <row r="71" ht="19.5" customHeight="1">
      <c r="A71" s="122"/>
      <c r="B71" s="122"/>
      <c r="C71" s="122"/>
      <c r="D71" s="122"/>
      <c r="E71" s="122"/>
      <c r="F71" s="122"/>
      <c r="G71" s="122"/>
      <c r="H71" s="122"/>
      <c r="I71" s="122"/>
      <c r="J71" s="122"/>
      <c r="K71" s="122"/>
      <c r="L71" s="122"/>
      <c r="M71" s="122"/>
      <c r="N71" s="122"/>
      <c r="O71" s="122"/>
      <c r="P71" s="122"/>
      <c r="Q71" s="122"/>
      <c r="R71" s="122"/>
      <c r="S71" s="122"/>
      <c r="T71" s="122"/>
      <c r="U71" s="122"/>
      <c r="V71" s="122"/>
      <c r="W71" s="122"/>
      <c r="X71" s="122"/>
      <c r="Y71" s="122"/>
      <c r="Z71" s="122"/>
    </row>
    <row r="72" ht="19.5" customHeight="1">
      <c r="A72" s="122"/>
      <c r="B72" s="122"/>
      <c r="C72" s="122"/>
      <c r="D72" s="122"/>
      <c r="E72" s="122"/>
      <c r="F72" s="122"/>
      <c r="G72" s="122"/>
      <c r="H72" s="122"/>
      <c r="I72" s="122"/>
      <c r="J72" s="122"/>
      <c r="K72" s="122"/>
      <c r="L72" s="122"/>
      <c r="M72" s="122"/>
      <c r="N72" s="122"/>
      <c r="O72" s="122"/>
      <c r="P72" s="122"/>
      <c r="Q72" s="122"/>
      <c r="R72" s="122"/>
      <c r="S72" s="122"/>
      <c r="T72" s="122"/>
      <c r="U72" s="122"/>
      <c r="V72" s="122"/>
      <c r="W72" s="122"/>
      <c r="X72" s="122"/>
      <c r="Y72" s="122"/>
      <c r="Z72" s="122"/>
    </row>
    <row r="73" ht="19.5" customHeight="1">
      <c r="A73" s="122"/>
      <c r="B73" s="122"/>
      <c r="C73" s="122"/>
      <c r="D73" s="122"/>
      <c r="E73" s="122"/>
      <c r="F73" s="122"/>
      <c r="G73" s="122"/>
      <c r="H73" s="122"/>
      <c r="I73" s="122"/>
      <c r="J73" s="122"/>
      <c r="K73" s="122"/>
      <c r="L73" s="122"/>
      <c r="M73" s="122"/>
      <c r="N73" s="122"/>
      <c r="O73" s="122"/>
      <c r="P73" s="122"/>
      <c r="Q73" s="122"/>
      <c r="R73" s="122"/>
      <c r="S73" s="122"/>
      <c r="T73" s="122"/>
      <c r="U73" s="122"/>
      <c r="V73" s="122"/>
      <c r="W73" s="122"/>
      <c r="X73" s="122"/>
      <c r="Y73" s="122"/>
      <c r="Z73" s="122"/>
    </row>
    <row r="74" ht="19.5" customHeight="1">
      <c r="A74" s="122"/>
      <c r="B74" s="122"/>
      <c r="C74" s="122"/>
      <c r="D74" s="122"/>
      <c r="E74" s="122"/>
      <c r="F74" s="122"/>
      <c r="G74" s="122"/>
      <c r="H74" s="122"/>
      <c r="I74" s="122"/>
      <c r="J74" s="122"/>
      <c r="K74" s="122"/>
      <c r="L74" s="122"/>
      <c r="M74" s="122"/>
      <c r="N74" s="122"/>
      <c r="O74" s="122"/>
      <c r="P74" s="122"/>
      <c r="Q74" s="122"/>
      <c r="R74" s="122"/>
      <c r="S74" s="122"/>
      <c r="T74" s="122"/>
      <c r="U74" s="122"/>
      <c r="V74" s="122"/>
      <c r="W74" s="122"/>
      <c r="X74" s="122"/>
      <c r="Y74" s="122"/>
      <c r="Z74" s="122"/>
    </row>
    <row r="75" ht="19.5" customHeight="1">
      <c r="A75" s="122"/>
      <c r="B75" s="122"/>
      <c r="C75" s="122"/>
      <c r="D75" s="122"/>
      <c r="E75" s="122"/>
      <c r="F75" s="122"/>
      <c r="G75" s="122"/>
      <c r="H75" s="122"/>
      <c r="I75" s="122"/>
      <c r="J75" s="122"/>
      <c r="K75" s="122"/>
      <c r="L75" s="122"/>
      <c r="M75" s="122"/>
      <c r="N75" s="122"/>
      <c r="O75" s="122"/>
      <c r="P75" s="122"/>
      <c r="Q75" s="122"/>
      <c r="R75" s="122"/>
      <c r="S75" s="122"/>
      <c r="T75" s="122"/>
      <c r="U75" s="122"/>
      <c r="V75" s="122"/>
      <c r="W75" s="122"/>
      <c r="X75" s="122"/>
      <c r="Y75" s="122"/>
      <c r="Z75" s="122"/>
    </row>
    <row r="76" ht="19.5" customHeight="1">
      <c r="A76" s="122"/>
      <c r="B76" s="122"/>
      <c r="C76" s="122"/>
      <c r="D76" s="122"/>
      <c r="E76" s="122"/>
      <c r="F76" s="122"/>
      <c r="G76" s="122"/>
      <c r="H76" s="122"/>
      <c r="I76" s="122"/>
      <c r="J76" s="122"/>
      <c r="K76" s="122"/>
      <c r="L76" s="122"/>
      <c r="M76" s="122"/>
      <c r="N76" s="122"/>
      <c r="O76" s="122"/>
      <c r="P76" s="122"/>
      <c r="Q76" s="122"/>
      <c r="R76" s="122"/>
      <c r="S76" s="122"/>
      <c r="T76" s="122"/>
      <c r="U76" s="122"/>
      <c r="V76" s="122"/>
      <c r="W76" s="122"/>
      <c r="X76" s="122"/>
      <c r="Y76" s="122"/>
      <c r="Z76" s="122"/>
    </row>
    <row r="77" ht="19.5" customHeight="1">
      <c r="A77" s="122"/>
      <c r="B77" s="122"/>
      <c r="C77" s="122"/>
      <c r="D77" s="122"/>
      <c r="E77" s="122"/>
      <c r="F77" s="122"/>
      <c r="G77" s="122"/>
      <c r="H77" s="122"/>
      <c r="I77" s="122"/>
      <c r="J77" s="122"/>
      <c r="K77" s="122"/>
      <c r="L77" s="122"/>
      <c r="M77" s="122"/>
      <c r="N77" s="122"/>
      <c r="O77" s="122"/>
      <c r="P77" s="122"/>
      <c r="Q77" s="122"/>
      <c r="R77" s="122"/>
      <c r="S77" s="122"/>
      <c r="T77" s="122"/>
      <c r="U77" s="122"/>
      <c r="V77" s="122"/>
      <c r="W77" s="122"/>
      <c r="X77" s="122"/>
      <c r="Y77" s="122"/>
      <c r="Z77" s="122"/>
    </row>
    <row r="78" ht="19.5" customHeight="1">
      <c r="A78" s="122"/>
      <c r="B78" s="122"/>
      <c r="C78" s="122"/>
      <c r="D78" s="122"/>
      <c r="E78" s="122"/>
      <c r="F78" s="122"/>
      <c r="G78" s="122"/>
      <c r="H78" s="122"/>
      <c r="I78" s="122"/>
      <c r="J78" s="122"/>
      <c r="K78" s="122"/>
      <c r="L78" s="122"/>
      <c r="M78" s="122"/>
      <c r="N78" s="122"/>
      <c r="O78" s="122"/>
      <c r="P78" s="122"/>
      <c r="Q78" s="122"/>
      <c r="R78" s="122"/>
      <c r="S78" s="122"/>
      <c r="T78" s="122"/>
      <c r="U78" s="122"/>
      <c r="V78" s="122"/>
      <c r="W78" s="122"/>
      <c r="X78" s="122"/>
      <c r="Y78" s="122"/>
      <c r="Z78" s="122"/>
    </row>
    <row r="79" ht="19.5" customHeight="1">
      <c r="A79" s="122"/>
      <c r="B79" s="122"/>
      <c r="C79" s="122"/>
      <c r="D79" s="122"/>
      <c r="E79" s="122"/>
      <c r="F79" s="122"/>
      <c r="G79" s="122"/>
      <c r="H79" s="122"/>
      <c r="I79" s="122"/>
      <c r="J79" s="122"/>
      <c r="K79" s="122"/>
      <c r="L79" s="122"/>
      <c r="M79" s="122"/>
      <c r="N79" s="122"/>
      <c r="O79" s="122"/>
      <c r="P79" s="122"/>
      <c r="Q79" s="122"/>
      <c r="R79" s="122"/>
      <c r="S79" s="122"/>
      <c r="T79" s="122"/>
      <c r="U79" s="122"/>
      <c r="V79" s="122"/>
      <c r="W79" s="122"/>
      <c r="X79" s="122"/>
      <c r="Y79" s="122"/>
      <c r="Z79" s="122"/>
    </row>
    <row r="80" ht="19.5" customHeight="1">
      <c r="A80" s="122"/>
      <c r="B80" s="122"/>
      <c r="C80" s="122"/>
      <c r="D80" s="122"/>
      <c r="E80" s="122"/>
      <c r="F80" s="122"/>
      <c r="G80" s="122"/>
      <c r="H80" s="122"/>
      <c r="I80" s="122"/>
      <c r="J80" s="122"/>
      <c r="K80" s="122"/>
      <c r="L80" s="122"/>
      <c r="M80" s="122"/>
      <c r="N80" s="122"/>
      <c r="O80" s="122"/>
      <c r="P80" s="122"/>
      <c r="Q80" s="122"/>
      <c r="R80" s="122"/>
      <c r="S80" s="122"/>
      <c r="T80" s="122"/>
      <c r="U80" s="122"/>
      <c r="V80" s="122"/>
      <c r="W80" s="122"/>
      <c r="X80" s="122"/>
      <c r="Y80" s="122"/>
      <c r="Z80" s="122"/>
    </row>
    <row r="81" ht="19.5" customHeight="1">
      <c r="A81" s="122"/>
      <c r="B81" s="122"/>
      <c r="C81" s="122"/>
      <c r="D81" s="122"/>
      <c r="E81" s="122"/>
      <c r="F81" s="122"/>
      <c r="G81" s="122"/>
      <c r="H81" s="122"/>
      <c r="I81" s="122"/>
      <c r="J81" s="122"/>
      <c r="K81" s="122"/>
      <c r="L81" s="122"/>
      <c r="M81" s="122"/>
      <c r="N81" s="122"/>
      <c r="O81" s="122"/>
      <c r="P81" s="122"/>
      <c r="Q81" s="122"/>
      <c r="R81" s="122"/>
      <c r="S81" s="122"/>
      <c r="T81" s="122"/>
      <c r="U81" s="122"/>
      <c r="V81" s="122"/>
      <c r="W81" s="122"/>
      <c r="X81" s="122"/>
      <c r="Y81" s="122"/>
      <c r="Z81" s="122"/>
    </row>
    <row r="82" ht="19.5" customHeight="1">
      <c r="A82" s="122"/>
      <c r="B82" s="122"/>
      <c r="C82" s="122"/>
      <c r="D82" s="122"/>
      <c r="E82" s="122"/>
      <c r="F82" s="122"/>
      <c r="G82" s="122"/>
      <c r="H82" s="122"/>
      <c r="I82" s="122"/>
      <c r="J82" s="122"/>
      <c r="K82" s="122"/>
      <c r="L82" s="122"/>
      <c r="M82" s="122"/>
      <c r="N82" s="122"/>
      <c r="O82" s="122"/>
      <c r="P82" s="122"/>
      <c r="Q82" s="122"/>
      <c r="R82" s="122"/>
      <c r="S82" s="122"/>
      <c r="T82" s="122"/>
      <c r="U82" s="122"/>
      <c r="V82" s="122"/>
      <c r="W82" s="122"/>
      <c r="X82" s="122"/>
      <c r="Y82" s="122"/>
      <c r="Z82" s="122"/>
    </row>
    <row r="83" ht="19.5" customHeight="1">
      <c r="A83" s="122"/>
      <c r="B83" s="122"/>
      <c r="C83" s="122"/>
      <c r="D83" s="122"/>
      <c r="E83" s="122"/>
      <c r="F83" s="122"/>
      <c r="G83" s="122"/>
      <c r="H83" s="122"/>
      <c r="I83" s="122"/>
      <c r="J83" s="122"/>
      <c r="K83" s="122"/>
      <c r="L83" s="122"/>
      <c r="M83" s="122"/>
      <c r="N83" s="122"/>
      <c r="O83" s="122"/>
      <c r="P83" s="122"/>
      <c r="Q83" s="122"/>
      <c r="R83" s="122"/>
      <c r="S83" s="122"/>
      <c r="T83" s="122"/>
      <c r="U83" s="122"/>
      <c r="V83" s="122"/>
      <c r="W83" s="122"/>
      <c r="X83" s="122"/>
      <c r="Y83" s="122"/>
      <c r="Z83" s="122"/>
    </row>
    <row r="84" ht="19.5" customHeight="1">
      <c r="A84" s="122"/>
      <c r="B84" s="122"/>
      <c r="C84" s="122"/>
      <c r="D84" s="122"/>
      <c r="E84" s="122"/>
      <c r="F84" s="122"/>
      <c r="G84" s="122"/>
      <c r="H84" s="122"/>
      <c r="I84" s="122"/>
      <c r="J84" s="122"/>
      <c r="K84" s="122"/>
      <c r="L84" s="122"/>
      <c r="M84" s="122"/>
      <c r="N84" s="122"/>
      <c r="O84" s="122"/>
      <c r="P84" s="122"/>
      <c r="Q84" s="122"/>
      <c r="R84" s="122"/>
      <c r="S84" s="122"/>
      <c r="T84" s="122"/>
      <c r="U84" s="122"/>
      <c r="V84" s="122"/>
      <c r="W84" s="122"/>
      <c r="X84" s="122"/>
      <c r="Y84" s="122"/>
      <c r="Z84" s="122"/>
    </row>
    <row r="85" ht="19.5" customHeight="1">
      <c r="A85" s="122"/>
      <c r="B85" s="122"/>
      <c r="C85" s="122"/>
      <c r="D85" s="122"/>
      <c r="E85" s="122"/>
      <c r="F85" s="122"/>
      <c r="G85" s="122"/>
      <c r="H85" s="122"/>
      <c r="I85" s="122"/>
      <c r="J85" s="122"/>
      <c r="K85" s="122"/>
      <c r="L85" s="122"/>
      <c r="M85" s="122"/>
      <c r="N85" s="122"/>
      <c r="O85" s="122"/>
      <c r="P85" s="122"/>
      <c r="Q85" s="122"/>
      <c r="R85" s="122"/>
      <c r="S85" s="122"/>
      <c r="T85" s="122"/>
      <c r="U85" s="122"/>
      <c r="V85" s="122"/>
      <c r="W85" s="122"/>
      <c r="X85" s="122"/>
      <c r="Y85" s="122"/>
      <c r="Z85" s="122"/>
    </row>
    <row r="86" ht="19.5" customHeight="1">
      <c r="A86" s="122"/>
      <c r="B86" s="122"/>
      <c r="C86" s="122"/>
      <c r="D86" s="122"/>
      <c r="E86" s="122"/>
      <c r="F86" s="122"/>
      <c r="G86" s="122"/>
      <c r="H86" s="122"/>
      <c r="I86" s="122"/>
      <c r="J86" s="122"/>
      <c r="K86" s="122"/>
      <c r="L86" s="122"/>
      <c r="M86" s="122"/>
      <c r="N86" s="122"/>
      <c r="O86" s="122"/>
      <c r="P86" s="122"/>
      <c r="Q86" s="122"/>
      <c r="R86" s="122"/>
      <c r="S86" s="122"/>
      <c r="T86" s="122"/>
      <c r="U86" s="122"/>
      <c r="V86" s="122"/>
      <c r="W86" s="122"/>
      <c r="X86" s="122"/>
      <c r="Y86" s="122"/>
      <c r="Z86" s="122"/>
    </row>
    <row r="87" ht="19.5" customHeight="1">
      <c r="A87" s="122"/>
      <c r="B87" s="122"/>
      <c r="C87" s="122"/>
      <c r="D87" s="122"/>
      <c r="E87" s="122"/>
      <c r="F87" s="122"/>
      <c r="G87" s="122"/>
      <c r="H87" s="122"/>
      <c r="I87" s="122"/>
      <c r="J87" s="122"/>
      <c r="K87" s="122"/>
      <c r="L87" s="122"/>
      <c r="M87" s="122"/>
      <c r="N87" s="122"/>
      <c r="O87" s="122"/>
      <c r="P87" s="122"/>
      <c r="Q87" s="122"/>
      <c r="R87" s="122"/>
      <c r="S87" s="122"/>
      <c r="T87" s="122"/>
      <c r="U87" s="122"/>
      <c r="V87" s="122"/>
      <c r="W87" s="122"/>
      <c r="X87" s="122"/>
      <c r="Y87" s="122"/>
      <c r="Z87" s="122"/>
    </row>
    <row r="88" ht="19.5" customHeight="1">
      <c r="A88" s="122"/>
      <c r="B88" s="122"/>
      <c r="C88" s="122"/>
      <c r="D88" s="122"/>
      <c r="E88" s="122"/>
      <c r="F88" s="122"/>
      <c r="G88" s="122"/>
      <c r="H88" s="122"/>
      <c r="I88" s="122"/>
      <c r="J88" s="122"/>
      <c r="K88" s="122"/>
      <c r="L88" s="122"/>
      <c r="M88" s="122"/>
      <c r="N88" s="122"/>
      <c r="O88" s="122"/>
      <c r="P88" s="122"/>
      <c r="Q88" s="122"/>
      <c r="R88" s="122"/>
      <c r="S88" s="122"/>
      <c r="T88" s="122"/>
      <c r="U88" s="122"/>
      <c r="V88" s="122"/>
      <c r="W88" s="122"/>
      <c r="X88" s="122"/>
      <c r="Y88" s="122"/>
      <c r="Z88" s="122"/>
    </row>
    <row r="89" ht="19.5" customHeight="1">
      <c r="A89" s="122"/>
      <c r="B89" s="122"/>
      <c r="C89" s="122"/>
      <c r="D89" s="122"/>
      <c r="E89" s="122"/>
      <c r="F89" s="122"/>
      <c r="G89" s="122"/>
      <c r="H89" s="122"/>
      <c r="I89" s="122"/>
      <c r="J89" s="122"/>
      <c r="K89" s="122"/>
      <c r="L89" s="122"/>
      <c r="M89" s="122"/>
      <c r="N89" s="122"/>
      <c r="O89" s="122"/>
      <c r="P89" s="122"/>
      <c r="Q89" s="122"/>
      <c r="R89" s="122"/>
      <c r="S89" s="122"/>
      <c r="T89" s="122"/>
      <c r="U89" s="122"/>
      <c r="V89" s="122"/>
      <c r="W89" s="122"/>
      <c r="X89" s="122"/>
      <c r="Y89" s="122"/>
      <c r="Z89" s="122"/>
    </row>
    <row r="90" ht="19.5" customHeight="1">
      <c r="A90" s="122"/>
      <c r="B90" s="122"/>
      <c r="C90" s="122"/>
      <c r="D90" s="122"/>
      <c r="E90" s="122"/>
      <c r="F90" s="122"/>
      <c r="G90" s="122"/>
      <c r="H90" s="122"/>
      <c r="I90" s="122"/>
      <c r="J90" s="122"/>
      <c r="K90" s="122"/>
      <c r="L90" s="122"/>
      <c r="M90" s="122"/>
      <c r="N90" s="122"/>
      <c r="O90" s="122"/>
      <c r="P90" s="122"/>
      <c r="Q90" s="122"/>
      <c r="R90" s="122"/>
      <c r="S90" s="122"/>
      <c r="T90" s="122"/>
      <c r="U90" s="122"/>
      <c r="V90" s="122"/>
      <c r="W90" s="122"/>
      <c r="X90" s="122"/>
      <c r="Y90" s="122"/>
      <c r="Z90" s="122"/>
    </row>
    <row r="91" ht="19.5" customHeight="1">
      <c r="A91" s="122"/>
      <c r="B91" s="122"/>
      <c r="C91" s="122"/>
      <c r="D91" s="122"/>
      <c r="E91" s="122"/>
      <c r="F91" s="122"/>
      <c r="G91" s="122"/>
      <c r="H91" s="122"/>
      <c r="I91" s="122"/>
      <c r="J91" s="122"/>
      <c r="K91" s="122"/>
      <c r="L91" s="122"/>
      <c r="M91" s="122"/>
      <c r="N91" s="122"/>
      <c r="O91" s="122"/>
      <c r="P91" s="122"/>
      <c r="Q91" s="122"/>
      <c r="R91" s="122"/>
      <c r="S91" s="122"/>
      <c r="T91" s="122"/>
      <c r="U91" s="122"/>
      <c r="V91" s="122"/>
      <c r="W91" s="122"/>
      <c r="X91" s="122"/>
      <c r="Y91" s="122"/>
      <c r="Z91" s="122"/>
    </row>
    <row r="92" ht="19.5" customHeight="1">
      <c r="A92" s="122"/>
      <c r="B92" s="122"/>
      <c r="C92" s="122"/>
      <c r="D92" s="122"/>
      <c r="E92" s="122"/>
      <c r="F92" s="122"/>
      <c r="G92" s="122"/>
      <c r="H92" s="122"/>
      <c r="I92" s="122"/>
      <c r="J92" s="122"/>
      <c r="K92" s="122"/>
      <c r="L92" s="122"/>
      <c r="M92" s="122"/>
      <c r="N92" s="122"/>
      <c r="O92" s="122"/>
      <c r="P92" s="122"/>
      <c r="Q92" s="122"/>
      <c r="R92" s="122"/>
      <c r="S92" s="122"/>
      <c r="T92" s="122"/>
      <c r="U92" s="122"/>
      <c r="V92" s="122"/>
      <c r="W92" s="122"/>
      <c r="X92" s="122"/>
      <c r="Y92" s="122"/>
      <c r="Z92" s="122"/>
    </row>
    <row r="93" ht="19.5" customHeight="1">
      <c r="A93" s="122"/>
      <c r="B93" s="122"/>
      <c r="C93" s="122"/>
      <c r="D93" s="122"/>
      <c r="E93" s="122"/>
      <c r="F93" s="122"/>
      <c r="G93" s="122"/>
      <c r="H93" s="122"/>
      <c r="I93" s="122"/>
      <c r="J93" s="122"/>
      <c r="K93" s="122"/>
      <c r="L93" s="122"/>
      <c r="M93" s="122"/>
      <c r="N93" s="122"/>
      <c r="O93" s="122"/>
      <c r="P93" s="122"/>
      <c r="Q93" s="122"/>
      <c r="R93" s="122"/>
      <c r="S93" s="122"/>
      <c r="T93" s="122"/>
      <c r="U93" s="122"/>
      <c r="V93" s="122"/>
      <c r="W93" s="122"/>
      <c r="X93" s="122"/>
      <c r="Y93" s="122"/>
      <c r="Z93" s="122"/>
    </row>
    <row r="94" ht="19.5" customHeight="1">
      <c r="A94" s="122"/>
      <c r="B94" s="122"/>
      <c r="C94" s="122"/>
      <c r="D94" s="122"/>
      <c r="E94" s="122"/>
      <c r="F94" s="122"/>
      <c r="G94" s="122"/>
      <c r="H94" s="122"/>
      <c r="I94" s="122"/>
      <c r="J94" s="122"/>
      <c r="K94" s="122"/>
      <c r="L94" s="122"/>
      <c r="M94" s="122"/>
      <c r="N94" s="122"/>
      <c r="O94" s="122"/>
      <c r="P94" s="122"/>
      <c r="Q94" s="122"/>
      <c r="R94" s="122"/>
      <c r="S94" s="122"/>
      <c r="T94" s="122"/>
      <c r="U94" s="122"/>
      <c r="V94" s="122"/>
      <c r="W94" s="122"/>
      <c r="X94" s="122"/>
      <c r="Y94" s="122"/>
      <c r="Z94" s="122"/>
    </row>
    <row r="95" ht="19.5" customHeight="1">
      <c r="A95" s="122"/>
      <c r="B95" s="122"/>
      <c r="C95" s="122"/>
      <c r="D95" s="122"/>
      <c r="E95" s="122"/>
      <c r="F95" s="122"/>
      <c r="G95" s="122"/>
      <c r="H95" s="122"/>
      <c r="I95" s="122"/>
      <c r="J95" s="122"/>
      <c r="K95" s="122"/>
      <c r="L95" s="122"/>
      <c r="M95" s="122"/>
      <c r="N95" s="122"/>
      <c r="O95" s="122"/>
      <c r="P95" s="122"/>
      <c r="Q95" s="122"/>
      <c r="R95" s="122"/>
      <c r="S95" s="122"/>
      <c r="T95" s="122"/>
      <c r="U95" s="122"/>
      <c r="V95" s="122"/>
      <c r="W95" s="122"/>
      <c r="X95" s="122"/>
      <c r="Y95" s="122"/>
      <c r="Z95" s="122"/>
    </row>
    <row r="96" ht="19.5" customHeight="1">
      <c r="A96" s="122"/>
      <c r="B96" s="122"/>
      <c r="C96" s="122"/>
      <c r="D96" s="122"/>
      <c r="E96" s="122"/>
      <c r="F96" s="122"/>
      <c r="G96" s="122"/>
      <c r="H96" s="122"/>
      <c r="I96" s="122"/>
      <c r="J96" s="122"/>
      <c r="K96" s="122"/>
      <c r="L96" s="122"/>
      <c r="M96" s="122"/>
      <c r="N96" s="122"/>
      <c r="O96" s="122"/>
      <c r="P96" s="122"/>
      <c r="Q96" s="122"/>
      <c r="R96" s="122"/>
      <c r="S96" s="122"/>
      <c r="T96" s="122"/>
      <c r="U96" s="122"/>
      <c r="V96" s="122"/>
      <c r="W96" s="122"/>
      <c r="X96" s="122"/>
      <c r="Y96" s="122"/>
      <c r="Z96" s="122"/>
    </row>
    <row r="97" ht="19.5" customHeight="1">
      <c r="A97" s="122"/>
      <c r="B97" s="122"/>
      <c r="C97" s="122"/>
      <c r="D97" s="122"/>
      <c r="E97" s="122"/>
      <c r="F97" s="122"/>
      <c r="G97" s="122"/>
      <c r="H97" s="122"/>
      <c r="I97" s="122"/>
      <c r="J97" s="122"/>
      <c r="K97" s="122"/>
      <c r="L97" s="122"/>
      <c r="M97" s="122"/>
      <c r="N97" s="122"/>
      <c r="O97" s="122"/>
      <c r="P97" s="122"/>
      <c r="Q97" s="122"/>
      <c r="R97" s="122"/>
      <c r="S97" s="122"/>
      <c r="T97" s="122"/>
      <c r="U97" s="122"/>
      <c r="V97" s="122"/>
      <c r="W97" s="122"/>
      <c r="X97" s="122"/>
      <c r="Y97" s="122"/>
      <c r="Z97" s="122"/>
    </row>
    <row r="98" ht="19.5" customHeight="1">
      <c r="A98" s="122"/>
      <c r="B98" s="122"/>
      <c r="C98" s="122"/>
      <c r="D98" s="122"/>
      <c r="E98" s="122"/>
      <c r="F98" s="122"/>
      <c r="G98" s="122"/>
      <c r="H98" s="122"/>
      <c r="I98" s="122"/>
      <c r="J98" s="122"/>
      <c r="K98" s="122"/>
      <c r="L98" s="122"/>
      <c r="M98" s="122"/>
      <c r="N98" s="122"/>
      <c r="O98" s="122"/>
      <c r="P98" s="122"/>
      <c r="Q98" s="122"/>
      <c r="R98" s="122"/>
      <c r="S98" s="122"/>
      <c r="T98" s="122"/>
      <c r="U98" s="122"/>
      <c r="V98" s="122"/>
      <c r="W98" s="122"/>
      <c r="X98" s="122"/>
      <c r="Y98" s="122"/>
      <c r="Z98" s="122"/>
    </row>
    <row r="99" ht="19.5" customHeight="1">
      <c r="A99" s="122"/>
      <c r="B99" s="122"/>
      <c r="C99" s="122"/>
      <c r="D99" s="122"/>
      <c r="E99" s="122"/>
      <c r="F99" s="122"/>
      <c r="G99" s="122"/>
      <c r="H99" s="122"/>
      <c r="I99" s="122"/>
      <c r="J99" s="122"/>
      <c r="K99" s="122"/>
      <c r="L99" s="122"/>
      <c r="M99" s="122"/>
      <c r="N99" s="122"/>
      <c r="O99" s="122"/>
      <c r="P99" s="122"/>
      <c r="Q99" s="122"/>
      <c r="R99" s="122"/>
      <c r="S99" s="122"/>
      <c r="T99" s="122"/>
      <c r="U99" s="122"/>
      <c r="V99" s="122"/>
      <c r="W99" s="122"/>
      <c r="X99" s="122"/>
      <c r="Y99" s="122"/>
      <c r="Z99" s="122"/>
    </row>
    <row r="100" ht="19.5" customHeight="1">
      <c r="A100" s="122"/>
      <c r="B100" s="122"/>
      <c r="C100" s="122"/>
      <c r="D100" s="122"/>
      <c r="E100" s="122"/>
      <c r="F100" s="122"/>
      <c r="G100" s="122"/>
      <c r="H100" s="122"/>
      <c r="I100" s="122"/>
      <c r="J100" s="122"/>
      <c r="K100" s="122"/>
      <c r="L100" s="122"/>
      <c r="M100" s="122"/>
      <c r="N100" s="122"/>
      <c r="O100" s="122"/>
      <c r="P100" s="122"/>
      <c r="Q100" s="122"/>
      <c r="R100" s="122"/>
      <c r="S100" s="122"/>
      <c r="T100" s="122"/>
      <c r="U100" s="122"/>
      <c r="V100" s="122"/>
      <c r="W100" s="122"/>
      <c r="X100" s="122"/>
      <c r="Y100" s="122"/>
      <c r="Z100" s="122"/>
    </row>
    <row r="101" ht="19.5" customHeight="1">
      <c r="A101" s="122"/>
      <c r="B101" s="122"/>
      <c r="C101" s="122"/>
      <c r="D101" s="122"/>
      <c r="E101" s="122"/>
      <c r="F101" s="122"/>
      <c r="G101" s="122"/>
      <c r="H101" s="122"/>
      <c r="I101" s="122"/>
      <c r="J101" s="122"/>
      <c r="K101" s="122"/>
      <c r="L101" s="122"/>
      <c r="M101" s="122"/>
      <c r="N101" s="122"/>
      <c r="O101" s="122"/>
      <c r="P101" s="122"/>
      <c r="Q101" s="122"/>
      <c r="R101" s="122"/>
      <c r="S101" s="122"/>
      <c r="T101" s="122"/>
      <c r="U101" s="122"/>
      <c r="V101" s="122"/>
      <c r="W101" s="122"/>
      <c r="X101" s="122"/>
      <c r="Y101" s="122"/>
      <c r="Z101" s="122"/>
    </row>
    <row r="102" ht="19.5" customHeight="1">
      <c r="A102" s="122"/>
      <c r="B102" s="122"/>
      <c r="C102" s="122"/>
      <c r="D102" s="122"/>
      <c r="E102" s="122"/>
      <c r="F102" s="122"/>
      <c r="G102" s="122"/>
      <c r="H102" s="122"/>
      <c r="I102" s="122"/>
      <c r="J102" s="122"/>
      <c r="K102" s="122"/>
      <c r="L102" s="122"/>
      <c r="M102" s="122"/>
      <c r="N102" s="122"/>
      <c r="O102" s="122"/>
      <c r="P102" s="122"/>
      <c r="Q102" s="122"/>
      <c r="R102" s="122"/>
      <c r="S102" s="122"/>
      <c r="T102" s="122"/>
      <c r="U102" s="122"/>
      <c r="V102" s="122"/>
      <c r="W102" s="122"/>
      <c r="X102" s="122"/>
      <c r="Y102" s="122"/>
      <c r="Z102" s="122"/>
    </row>
    <row r="103" ht="19.5" customHeight="1">
      <c r="A103" s="122"/>
      <c r="B103" s="122"/>
      <c r="C103" s="122"/>
      <c r="D103" s="122"/>
      <c r="E103" s="122"/>
      <c r="F103" s="122"/>
      <c r="G103" s="122"/>
      <c r="H103" s="122"/>
      <c r="I103" s="122"/>
      <c r="J103" s="122"/>
      <c r="K103" s="122"/>
      <c r="L103" s="122"/>
      <c r="M103" s="122"/>
      <c r="N103" s="122"/>
      <c r="O103" s="122"/>
      <c r="P103" s="122"/>
      <c r="Q103" s="122"/>
      <c r="R103" s="122"/>
      <c r="S103" s="122"/>
      <c r="T103" s="122"/>
      <c r="U103" s="122"/>
      <c r="V103" s="122"/>
      <c r="W103" s="122"/>
      <c r="X103" s="122"/>
      <c r="Y103" s="122"/>
      <c r="Z103" s="122"/>
    </row>
    <row r="104" ht="19.5" customHeight="1">
      <c r="A104" s="122"/>
      <c r="B104" s="122"/>
      <c r="C104" s="122"/>
      <c r="D104" s="122"/>
      <c r="E104" s="122"/>
      <c r="F104" s="122"/>
      <c r="G104" s="122"/>
      <c r="H104" s="122"/>
      <c r="I104" s="122"/>
      <c r="J104" s="122"/>
      <c r="K104" s="122"/>
      <c r="L104" s="122"/>
      <c r="M104" s="122"/>
      <c r="N104" s="122"/>
      <c r="O104" s="122"/>
      <c r="P104" s="122"/>
      <c r="Q104" s="122"/>
      <c r="R104" s="122"/>
      <c r="S104" s="122"/>
      <c r="T104" s="122"/>
      <c r="U104" s="122"/>
      <c r="V104" s="122"/>
      <c r="W104" s="122"/>
      <c r="X104" s="122"/>
      <c r="Y104" s="122"/>
      <c r="Z104" s="122"/>
    </row>
    <row r="105" ht="19.5" customHeight="1">
      <c r="A105" s="122"/>
      <c r="B105" s="122"/>
      <c r="C105" s="122"/>
      <c r="D105" s="122"/>
      <c r="E105" s="122"/>
      <c r="F105" s="122"/>
      <c r="G105" s="122"/>
      <c r="H105" s="122"/>
      <c r="I105" s="122"/>
      <c r="J105" s="122"/>
      <c r="K105" s="122"/>
      <c r="L105" s="122"/>
      <c r="M105" s="122"/>
      <c r="N105" s="122"/>
      <c r="O105" s="122"/>
      <c r="P105" s="122"/>
      <c r="Q105" s="122"/>
      <c r="R105" s="122"/>
      <c r="S105" s="122"/>
      <c r="T105" s="122"/>
      <c r="U105" s="122"/>
      <c r="V105" s="122"/>
      <c r="W105" s="122"/>
      <c r="X105" s="122"/>
      <c r="Y105" s="122"/>
      <c r="Z105" s="122"/>
    </row>
    <row r="106" ht="19.5" customHeight="1">
      <c r="A106" s="122"/>
      <c r="B106" s="122"/>
      <c r="C106" s="122"/>
      <c r="D106" s="122"/>
      <c r="E106" s="122"/>
      <c r="F106" s="122"/>
      <c r="G106" s="122"/>
      <c r="H106" s="122"/>
      <c r="I106" s="122"/>
      <c r="J106" s="122"/>
      <c r="K106" s="122"/>
      <c r="L106" s="122"/>
      <c r="M106" s="122"/>
      <c r="N106" s="122"/>
      <c r="O106" s="122"/>
      <c r="P106" s="122"/>
      <c r="Q106" s="122"/>
      <c r="R106" s="122"/>
      <c r="S106" s="122"/>
      <c r="T106" s="122"/>
      <c r="U106" s="122"/>
      <c r="V106" s="122"/>
      <c r="W106" s="122"/>
      <c r="X106" s="122"/>
      <c r="Y106" s="122"/>
      <c r="Z106" s="122"/>
    </row>
    <row r="107" ht="19.5" customHeight="1">
      <c r="A107" s="122"/>
      <c r="B107" s="122"/>
      <c r="C107" s="122"/>
      <c r="D107" s="122"/>
      <c r="E107" s="122"/>
      <c r="F107" s="122"/>
      <c r="G107" s="122"/>
      <c r="H107" s="122"/>
      <c r="I107" s="122"/>
      <c r="J107" s="122"/>
      <c r="K107" s="122"/>
      <c r="L107" s="122"/>
      <c r="M107" s="122"/>
      <c r="N107" s="122"/>
      <c r="O107" s="122"/>
      <c r="P107" s="122"/>
      <c r="Q107" s="122"/>
      <c r="R107" s="122"/>
      <c r="S107" s="122"/>
      <c r="T107" s="122"/>
      <c r="U107" s="122"/>
      <c r="V107" s="122"/>
      <c r="W107" s="122"/>
      <c r="X107" s="122"/>
      <c r="Y107" s="122"/>
      <c r="Z107" s="122"/>
    </row>
    <row r="108" ht="19.5" customHeight="1">
      <c r="A108" s="122"/>
      <c r="B108" s="122"/>
      <c r="C108" s="122"/>
      <c r="D108" s="122"/>
      <c r="E108" s="122"/>
      <c r="F108" s="122"/>
      <c r="G108" s="122"/>
      <c r="H108" s="122"/>
      <c r="I108" s="122"/>
      <c r="J108" s="122"/>
      <c r="K108" s="122"/>
      <c r="L108" s="122"/>
      <c r="M108" s="122"/>
      <c r="N108" s="122"/>
      <c r="O108" s="122"/>
      <c r="P108" s="122"/>
      <c r="Q108" s="122"/>
      <c r="R108" s="122"/>
      <c r="S108" s="122"/>
      <c r="T108" s="122"/>
      <c r="U108" s="122"/>
      <c r="V108" s="122"/>
      <c r="W108" s="122"/>
      <c r="X108" s="122"/>
      <c r="Y108" s="122"/>
      <c r="Z108" s="122"/>
    </row>
    <row r="109" ht="19.5" customHeight="1">
      <c r="A109" s="122"/>
      <c r="B109" s="122"/>
      <c r="C109" s="122"/>
      <c r="D109" s="122"/>
      <c r="E109" s="122"/>
      <c r="F109" s="122"/>
      <c r="G109" s="122"/>
      <c r="H109" s="122"/>
      <c r="I109" s="122"/>
      <c r="J109" s="122"/>
      <c r="K109" s="122"/>
      <c r="L109" s="122"/>
      <c r="M109" s="122"/>
      <c r="N109" s="122"/>
      <c r="O109" s="122"/>
      <c r="P109" s="122"/>
      <c r="Q109" s="122"/>
      <c r="R109" s="122"/>
      <c r="S109" s="122"/>
      <c r="T109" s="122"/>
      <c r="U109" s="122"/>
      <c r="V109" s="122"/>
      <c r="W109" s="122"/>
      <c r="X109" s="122"/>
      <c r="Y109" s="122"/>
      <c r="Z109" s="122"/>
    </row>
    <row r="110" ht="19.5" customHeight="1">
      <c r="A110" s="122"/>
      <c r="B110" s="122"/>
      <c r="C110" s="122"/>
      <c r="D110" s="122"/>
      <c r="E110" s="122"/>
      <c r="F110" s="122"/>
      <c r="G110" s="122"/>
      <c r="H110" s="122"/>
      <c r="I110" s="122"/>
      <c r="J110" s="122"/>
      <c r="K110" s="122"/>
      <c r="L110" s="122"/>
      <c r="M110" s="122"/>
      <c r="N110" s="122"/>
      <c r="O110" s="122"/>
      <c r="P110" s="122"/>
      <c r="Q110" s="122"/>
      <c r="R110" s="122"/>
      <c r="S110" s="122"/>
      <c r="T110" s="122"/>
      <c r="U110" s="122"/>
      <c r="V110" s="122"/>
      <c r="W110" s="122"/>
      <c r="X110" s="122"/>
      <c r="Y110" s="122"/>
      <c r="Z110" s="122"/>
    </row>
    <row r="111" ht="19.5" customHeight="1">
      <c r="A111" s="122"/>
      <c r="B111" s="122"/>
      <c r="C111" s="122"/>
      <c r="D111" s="122"/>
      <c r="E111" s="122"/>
      <c r="F111" s="122"/>
      <c r="G111" s="122"/>
      <c r="H111" s="122"/>
      <c r="I111" s="122"/>
      <c r="J111" s="122"/>
      <c r="K111" s="122"/>
      <c r="L111" s="122"/>
      <c r="M111" s="122"/>
      <c r="N111" s="122"/>
      <c r="O111" s="122"/>
      <c r="P111" s="122"/>
      <c r="Q111" s="122"/>
      <c r="R111" s="122"/>
      <c r="S111" s="122"/>
      <c r="T111" s="122"/>
      <c r="U111" s="122"/>
      <c r="V111" s="122"/>
      <c r="W111" s="122"/>
      <c r="X111" s="122"/>
      <c r="Y111" s="122"/>
      <c r="Z111" s="122"/>
    </row>
    <row r="112" ht="19.5" customHeight="1">
      <c r="A112" s="122"/>
      <c r="B112" s="122"/>
      <c r="C112" s="122"/>
      <c r="D112" s="122"/>
      <c r="E112" s="122"/>
      <c r="F112" s="122"/>
      <c r="G112" s="122"/>
      <c r="H112" s="122"/>
      <c r="I112" s="122"/>
      <c r="J112" s="122"/>
      <c r="K112" s="122"/>
      <c r="L112" s="122"/>
      <c r="M112" s="122"/>
      <c r="N112" s="122"/>
      <c r="O112" s="122"/>
      <c r="P112" s="122"/>
      <c r="Q112" s="122"/>
      <c r="R112" s="122"/>
      <c r="S112" s="122"/>
      <c r="T112" s="122"/>
      <c r="U112" s="122"/>
      <c r="V112" s="122"/>
      <c r="W112" s="122"/>
      <c r="X112" s="122"/>
      <c r="Y112" s="122"/>
      <c r="Z112" s="122"/>
    </row>
    <row r="113" ht="19.5" customHeight="1">
      <c r="A113" s="122"/>
      <c r="B113" s="122"/>
      <c r="C113" s="122"/>
      <c r="D113" s="122"/>
      <c r="E113" s="122"/>
      <c r="F113" s="122"/>
      <c r="G113" s="122"/>
      <c r="H113" s="122"/>
      <c r="I113" s="122"/>
      <c r="J113" s="122"/>
      <c r="K113" s="122"/>
      <c r="L113" s="122"/>
      <c r="M113" s="122"/>
      <c r="N113" s="122"/>
      <c r="O113" s="122"/>
      <c r="P113" s="122"/>
      <c r="Q113" s="122"/>
      <c r="R113" s="122"/>
      <c r="S113" s="122"/>
      <c r="T113" s="122"/>
      <c r="U113" s="122"/>
      <c r="V113" s="122"/>
      <c r="W113" s="122"/>
      <c r="X113" s="122"/>
      <c r="Y113" s="122"/>
      <c r="Z113" s="122"/>
    </row>
    <row r="114" ht="19.5" customHeight="1">
      <c r="A114" s="122"/>
      <c r="B114" s="122"/>
      <c r="C114" s="122"/>
      <c r="D114" s="122"/>
      <c r="E114" s="122"/>
      <c r="F114" s="122"/>
      <c r="G114" s="122"/>
      <c r="H114" s="122"/>
      <c r="I114" s="122"/>
      <c r="J114" s="122"/>
      <c r="K114" s="122"/>
      <c r="L114" s="122"/>
      <c r="M114" s="122"/>
      <c r="N114" s="122"/>
      <c r="O114" s="122"/>
      <c r="P114" s="122"/>
      <c r="Q114" s="122"/>
      <c r="R114" s="122"/>
      <c r="S114" s="122"/>
      <c r="T114" s="122"/>
      <c r="U114" s="122"/>
      <c r="V114" s="122"/>
      <c r="W114" s="122"/>
      <c r="X114" s="122"/>
      <c r="Y114" s="122"/>
      <c r="Z114" s="122"/>
    </row>
    <row r="115" ht="19.5" customHeight="1">
      <c r="A115" s="122"/>
      <c r="B115" s="122"/>
      <c r="C115" s="122"/>
      <c r="D115" s="122"/>
      <c r="E115" s="122"/>
      <c r="F115" s="122"/>
      <c r="G115" s="122"/>
      <c r="H115" s="122"/>
      <c r="I115" s="122"/>
      <c r="J115" s="122"/>
      <c r="K115" s="122"/>
      <c r="L115" s="122"/>
      <c r="M115" s="122"/>
      <c r="N115" s="122"/>
      <c r="O115" s="122"/>
      <c r="P115" s="122"/>
      <c r="Q115" s="122"/>
      <c r="R115" s="122"/>
      <c r="S115" s="122"/>
      <c r="T115" s="122"/>
      <c r="U115" s="122"/>
      <c r="V115" s="122"/>
      <c r="W115" s="122"/>
      <c r="X115" s="122"/>
      <c r="Y115" s="122"/>
      <c r="Z115" s="122"/>
    </row>
    <row r="116" ht="19.5" customHeight="1">
      <c r="A116" s="122"/>
      <c r="B116" s="122"/>
      <c r="C116" s="122"/>
      <c r="D116" s="122"/>
      <c r="E116" s="122"/>
      <c r="F116" s="122"/>
      <c r="G116" s="122"/>
      <c r="H116" s="122"/>
      <c r="I116" s="122"/>
      <c r="J116" s="122"/>
      <c r="K116" s="122"/>
      <c r="L116" s="122"/>
      <c r="M116" s="122"/>
      <c r="N116" s="122"/>
      <c r="O116" s="122"/>
      <c r="P116" s="122"/>
      <c r="Q116" s="122"/>
      <c r="R116" s="122"/>
      <c r="S116" s="122"/>
      <c r="T116" s="122"/>
      <c r="U116" s="122"/>
      <c r="V116" s="122"/>
      <c r="W116" s="122"/>
      <c r="X116" s="122"/>
      <c r="Y116" s="122"/>
      <c r="Z116" s="122"/>
    </row>
    <row r="117" ht="19.5" customHeight="1">
      <c r="A117" s="122"/>
      <c r="B117" s="122"/>
      <c r="C117" s="122"/>
      <c r="D117" s="122"/>
      <c r="E117" s="122"/>
      <c r="F117" s="122"/>
      <c r="G117" s="122"/>
      <c r="H117" s="122"/>
      <c r="I117" s="122"/>
      <c r="J117" s="122"/>
      <c r="K117" s="122"/>
      <c r="L117" s="122"/>
      <c r="M117" s="122"/>
      <c r="N117" s="122"/>
      <c r="O117" s="122"/>
      <c r="P117" s="122"/>
      <c r="Q117" s="122"/>
      <c r="R117" s="122"/>
      <c r="S117" s="122"/>
      <c r="T117" s="122"/>
      <c r="U117" s="122"/>
      <c r="V117" s="122"/>
      <c r="W117" s="122"/>
      <c r="X117" s="122"/>
      <c r="Y117" s="122"/>
      <c r="Z117" s="122"/>
    </row>
    <row r="118" ht="19.5" customHeight="1">
      <c r="A118" s="122"/>
      <c r="B118" s="122"/>
      <c r="C118" s="122"/>
      <c r="D118" s="122"/>
      <c r="E118" s="122"/>
      <c r="F118" s="122"/>
      <c r="G118" s="122"/>
      <c r="H118" s="122"/>
      <c r="I118" s="122"/>
      <c r="J118" s="122"/>
      <c r="K118" s="122"/>
      <c r="L118" s="122"/>
      <c r="M118" s="122"/>
      <c r="N118" s="122"/>
      <c r="O118" s="122"/>
      <c r="P118" s="122"/>
      <c r="Q118" s="122"/>
      <c r="R118" s="122"/>
      <c r="S118" s="122"/>
      <c r="T118" s="122"/>
      <c r="U118" s="122"/>
      <c r="V118" s="122"/>
      <c r="W118" s="122"/>
      <c r="X118" s="122"/>
      <c r="Y118" s="122"/>
      <c r="Z118" s="122"/>
    </row>
    <row r="119" ht="19.5" customHeight="1">
      <c r="A119" s="122"/>
      <c r="B119" s="122"/>
      <c r="C119" s="122"/>
      <c r="D119" s="122"/>
      <c r="E119" s="122"/>
      <c r="F119" s="122"/>
      <c r="G119" s="122"/>
      <c r="H119" s="122"/>
      <c r="I119" s="122"/>
      <c r="J119" s="122"/>
      <c r="K119" s="122"/>
      <c r="L119" s="122"/>
      <c r="M119" s="122"/>
      <c r="N119" s="122"/>
      <c r="O119" s="122"/>
      <c r="P119" s="122"/>
      <c r="Q119" s="122"/>
      <c r="R119" s="122"/>
      <c r="S119" s="122"/>
      <c r="T119" s="122"/>
      <c r="U119" s="122"/>
      <c r="V119" s="122"/>
      <c r="W119" s="122"/>
      <c r="X119" s="122"/>
      <c r="Y119" s="122"/>
      <c r="Z119" s="122"/>
    </row>
    <row r="120" ht="19.5" customHeight="1">
      <c r="A120" s="122"/>
      <c r="B120" s="122"/>
      <c r="C120" s="122"/>
      <c r="D120" s="122"/>
      <c r="E120" s="122"/>
      <c r="F120" s="122"/>
      <c r="G120" s="122"/>
      <c r="H120" s="122"/>
      <c r="I120" s="122"/>
      <c r="J120" s="122"/>
      <c r="K120" s="122"/>
      <c r="L120" s="122"/>
      <c r="M120" s="122"/>
      <c r="N120" s="122"/>
      <c r="O120" s="122"/>
      <c r="P120" s="122"/>
      <c r="Q120" s="122"/>
      <c r="R120" s="122"/>
      <c r="S120" s="122"/>
      <c r="T120" s="122"/>
      <c r="U120" s="122"/>
      <c r="V120" s="122"/>
      <c r="W120" s="122"/>
      <c r="X120" s="122"/>
      <c r="Y120" s="122"/>
      <c r="Z120" s="122"/>
    </row>
    <row r="121" ht="19.5" customHeight="1">
      <c r="A121" s="122"/>
      <c r="B121" s="122"/>
      <c r="C121" s="122"/>
      <c r="D121" s="122"/>
      <c r="E121" s="122"/>
      <c r="F121" s="122"/>
      <c r="G121" s="122"/>
      <c r="H121" s="122"/>
      <c r="I121" s="122"/>
      <c r="J121" s="122"/>
      <c r="K121" s="122"/>
      <c r="L121" s="122"/>
      <c r="M121" s="122"/>
      <c r="N121" s="122"/>
      <c r="O121" s="122"/>
      <c r="P121" s="122"/>
      <c r="Q121" s="122"/>
      <c r="R121" s="122"/>
      <c r="S121" s="122"/>
      <c r="T121" s="122"/>
      <c r="U121" s="122"/>
      <c r="V121" s="122"/>
      <c r="W121" s="122"/>
      <c r="X121" s="122"/>
      <c r="Y121" s="122"/>
      <c r="Z121" s="122"/>
    </row>
    <row r="122" ht="19.5" customHeight="1">
      <c r="A122" s="122"/>
      <c r="B122" s="122"/>
      <c r="C122" s="122"/>
      <c r="D122" s="122"/>
      <c r="E122" s="122"/>
      <c r="F122" s="122"/>
      <c r="G122" s="122"/>
      <c r="H122" s="122"/>
      <c r="I122" s="122"/>
      <c r="J122" s="122"/>
      <c r="K122" s="122"/>
      <c r="L122" s="122"/>
      <c r="M122" s="122"/>
      <c r="N122" s="122"/>
      <c r="O122" s="122"/>
      <c r="P122" s="122"/>
      <c r="Q122" s="122"/>
      <c r="R122" s="122"/>
      <c r="S122" s="122"/>
      <c r="T122" s="122"/>
      <c r="U122" s="122"/>
      <c r="V122" s="122"/>
      <c r="W122" s="122"/>
      <c r="X122" s="122"/>
      <c r="Y122" s="122"/>
      <c r="Z122" s="122"/>
    </row>
    <row r="123" ht="19.5" customHeight="1">
      <c r="A123" s="122"/>
      <c r="B123" s="122"/>
      <c r="C123" s="122"/>
      <c r="D123" s="122"/>
      <c r="E123" s="122"/>
      <c r="F123" s="122"/>
      <c r="G123" s="122"/>
      <c r="H123" s="122"/>
      <c r="I123" s="122"/>
      <c r="J123" s="122"/>
      <c r="K123" s="122"/>
      <c r="L123" s="122"/>
      <c r="M123" s="122"/>
      <c r="N123" s="122"/>
      <c r="O123" s="122"/>
      <c r="P123" s="122"/>
      <c r="Q123" s="122"/>
      <c r="R123" s="122"/>
      <c r="S123" s="122"/>
      <c r="T123" s="122"/>
      <c r="U123" s="122"/>
      <c r="V123" s="122"/>
      <c r="W123" s="122"/>
      <c r="X123" s="122"/>
      <c r="Y123" s="122"/>
      <c r="Z123" s="122"/>
    </row>
    <row r="124" ht="19.5" customHeight="1">
      <c r="A124" s="122"/>
      <c r="B124" s="122"/>
      <c r="C124" s="122"/>
      <c r="D124" s="122"/>
      <c r="E124" s="122"/>
      <c r="F124" s="122"/>
      <c r="G124" s="122"/>
      <c r="H124" s="122"/>
      <c r="I124" s="122"/>
      <c r="J124" s="122"/>
      <c r="K124" s="122"/>
      <c r="L124" s="122"/>
      <c r="M124" s="122"/>
      <c r="N124" s="122"/>
      <c r="O124" s="122"/>
      <c r="P124" s="122"/>
      <c r="Q124" s="122"/>
      <c r="R124" s="122"/>
      <c r="S124" s="122"/>
      <c r="T124" s="122"/>
      <c r="U124" s="122"/>
      <c r="V124" s="122"/>
      <c r="W124" s="122"/>
      <c r="X124" s="122"/>
      <c r="Y124" s="122"/>
      <c r="Z124" s="122"/>
    </row>
    <row r="125" ht="19.5" customHeight="1">
      <c r="A125" s="122"/>
      <c r="B125" s="122"/>
      <c r="C125" s="122"/>
      <c r="D125" s="122"/>
      <c r="E125" s="122"/>
      <c r="F125" s="122"/>
      <c r="G125" s="122"/>
      <c r="H125" s="122"/>
      <c r="I125" s="122"/>
      <c r="J125" s="122"/>
      <c r="K125" s="122"/>
      <c r="L125" s="122"/>
      <c r="M125" s="122"/>
      <c r="N125" s="122"/>
      <c r="O125" s="122"/>
      <c r="P125" s="122"/>
      <c r="Q125" s="122"/>
      <c r="R125" s="122"/>
      <c r="S125" s="122"/>
      <c r="T125" s="122"/>
      <c r="U125" s="122"/>
      <c r="V125" s="122"/>
      <c r="W125" s="122"/>
      <c r="X125" s="122"/>
      <c r="Y125" s="122"/>
      <c r="Z125" s="122"/>
    </row>
    <row r="126" ht="19.5" customHeight="1">
      <c r="A126" s="122"/>
      <c r="B126" s="122"/>
      <c r="C126" s="122"/>
      <c r="D126" s="122"/>
      <c r="E126" s="122"/>
      <c r="F126" s="122"/>
      <c r="G126" s="122"/>
      <c r="H126" s="122"/>
      <c r="I126" s="122"/>
      <c r="J126" s="122"/>
      <c r="K126" s="122"/>
      <c r="L126" s="122"/>
      <c r="M126" s="122"/>
      <c r="N126" s="122"/>
      <c r="O126" s="122"/>
      <c r="P126" s="122"/>
      <c r="Q126" s="122"/>
      <c r="R126" s="122"/>
      <c r="S126" s="122"/>
      <c r="T126" s="122"/>
      <c r="U126" s="122"/>
      <c r="V126" s="122"/>
      <c r="W126" s="122"/>
      <c r="X126" s="122"/>
      <c r="Y126" s="122"/>
      <c r="Z126" s="122"/>
    </row>
    <row r="127" ht="19.5" customHeight="1">
      <c r="A127" s="122"/>
      <c r="B127" s="122"/>
      <c r="C127" s="122"/>
      <c r="D127" s="122"/>
      <c r="E127" s="122"/>
      <c r="F127" s="122"/>
      <c r="G127" s="122"/>
      <c r="H127" s="122"/>
      <c r="I127" s="122"/>
      <c r="J127" s="122"/>
      <c r="K127" s="122"/>
      <c r="L127" s="122"/>
      <c r="M127" s="122"/>
      <c r="N127" s="122"/>
      <c r="O127" s="122"/>
      <c r="P127" s="122"/>
      <c r="Q127" s="122"/>
      <c r="R127" s="122"/>
      <c r="S127" s="122"/>
      <c r="T127" s="122"/>
      <c r="U127" s="122"/>
      <c r="V127" s="122"/>
      <c r="W127" s="122"/>
      <c r="X127" s="122"/>
      <c r="Y127" s="122"/>
      <c r="Z127" s="122"/>
    </row>
    <row r="128" ht="19.5" customHeight="1">
      <c r="A128" s="122"/>
      <c r="B128" s="122"/>
      <c r="C128" s="122"/>
      <c r="D128" s="122"/>
      <c r="E128" s="122"/>
      <c r="F128" s="122"/>
      <c r="G128" s="122"/>
      <c r="H128" s="122"/>
      <c r="I128" s="122"/>
      <c r="J128" s="122"/>
      <c r="K128" s="122"/>
      <c r="L128" s="122"/>
      <c r="M128" s="122"/>
      <c r="N128" s="122"/>
      <c r="O128" s="122"/>
      <c r="P128" s="122"/>
      <c r="Q128" s="122"/>
      <c r="R128" s="122"/>
      <c r="S128" s="122"/>
      <c r="T128" s="122"/>
      <c r="U128" s="122"/>
      <c r="V128" s="122"/>
      <c r="W128" s="122"/>
      <c r="X128" s="122"/>
      <c r="Y128" s="122"/>
      <c r="Z128" s="122"/>
    </row>
    <row r="129" ht="19.5" customHeight="1">
      <c r="A129" s="122"/>
      <c r="B129" s="122"/>
      <c r="C129" s="122"/>
      <c r="D129" s="122"/>
      <c r="E129" s="122"/>
      <c r="F129" s="122"/>
      <c r="G129" s="122"/>
      <c r="H129" s="122"/>
      <c r="I129" s="122"/>
      <c r="J129" s="122"/>
      <c r="K129" s="122"/>
      <c r="L129" s="122"/>
      <c r="M129" s="122"/>
      <c r="N129" s="122"/>
      <c r="O129" s="122"/>
      <c r="P129" s="122"/>
      <c r="Q129" s="122"/>
      <c r="R129" s="122"/>
      <c r="S129" s="122"/>
      <c r="T129" s="122"/>
      <c r="U129" s="122"/>
      <c r="V129" s="122"/>
      <c r="W129" s="122"/>
      <c r="X129" s="122"/>
      <c r="Y129" s="122"/>
      <c r="Z129" s="122"/>
    </row>
    <row r="130" ht="19.5" customHeight="1">
      <c r="A130" s="122"/>
      <c r="B130" s="122"/>
      <c r="C130" s="122"/>
      <c r="D130" s="122"/>
      <c r="E130" s="122"/>
      <c r="F130" s="122"/>
      <c r="G130" s="122"/>
      <c r="H130" s="122"/>
      <c r="I130" s="122"/>
      <c r="J130" s="122"/>
      <c r="K130" s="122"/>
      <c r="L130" s="122"/>
      <c r="M130" s="122"/>
      <c r="N130" s="122"/>
      <c r="O130" s="122"/>
      <c r="P130" s="122"/>
      <c r="Q130" s="122"/>
      <c r="R130" s="122"/>
      <c r="S130" s="122"/>
      <c r="T130" s="122"/>
      <c r="U130" s="122"/>
      <c r="V130" s="122"/>
      <c r="W130" s="122"/>
      <c r="X130" s="122"/>
      <c r="Y130" s="122"/>
      <c r="Z130" s="122"/>
    </row>
    <row r="131" ht="19.5" customHeight="1">
      <c r="A131" s="122"/>
      <c r="B131" s="122"/>
      <c r="C131" s="122"/>
      <c r="D131" s="122"/>
      <c r="E131" s="122"/>
      <c r="F131" s="122"/>
      <c r="G131" s="122"/>
      <c r="H131" s="122"/>
      <c r="I131" s="122"/>
      <c r="J131" s="122"/>
      <c r="K131" s="122"/>
      <c r="L131" s="122"/>
      <c r="M131" s="122"/>
      <c r="N131" s="122"/>
      <c r="O131" s="122"/>
      <c r="P131" s="122"/>
      <c r="Q131" s="122"/>
      <c r="R131" s="122"/>
      <c r="S131" s="122"/>
      <c r="T131" s="122"/>
      <c r="U131" s="122"/>
      <c r="V131" s="122"/>
      <c r="W131" s="122"/>
      <c r="X131" s="122"/>
      <c r="Y131" s="122"/>
      <c r="Z131" s="122"/>
    </row>
    <row r="132" ht="19.5" customHeight="1">
      <c r="A132" s="122"/>
      <c r="B132" s="122"/>
      <c r="C132" s="122"/>
      <c r="D132" s="122"/>
      <c r="E132" s="122"/>
      <c r="F132" s="122"/>
      <c r="G132" s="122"/>
      <c r="H132" s="122"/>
      <c r="I132" s="122"/>
      <c r="J132" s="122"/>
      <c r="K132" s="122"/>
      <c r="L132" s="122"/>
      <c r="M132" s="122"/>
      <c r="N132" s="122"/>
      <c r="O132" s="122"/>
      <c r="P132" s="122"/>
      <c r="Q132" s="122"/>
      <c r="R132" s="122"/>
      <c r="S132" s="122"/>
      <c r="T132" s="122"/>
      <c r="U132" s="122"/>
      <c r="V132" s="122"/>
      <c r="W132" s="122"/>
      <c r="X132" s="122"/>
      <c r="Y132" s="122"/>
      <c r="Z132" s="122"/>
    </row>
    <row r="133" ht="19.5" customHeight="1">
      <c r="A133" s="122"/>
      <c r="B133" s="122"/>
      <c r="C133" s="122"/>
      <c r="D133" s="122"/>
      <c r="E133" s="122"/>
      <c r="F133" s="122"/>
      <c r="G133" s="122"/>
      <c r="H133" s="122"/>
      <c r="I133" s="122"/>
      <c r="J133" s="122"/>
      <c r="K133" s="122"/>
      <c r="L133" s="122"/>
      <c r="M133" s="122"/>
      <c r="N133" s="122"/>
      <c r="O133" s="122"/>
      <c r="P133" s="122"/>
      <c r="Q133" s="122"/>
      <c r="R133" s="122"/>
      <c r="S133" s="122"/>
      <c r="T133" s="122"/>
      <c r="U133" s="122"/>
      <c r="V133" s="122"/>
      <c r="W133" s="122"/>
      <c r="X133" s="122"/>
      <c r="Y133" s="122"/>
      <c r="Z133" s="122"/>
    </row>
    <row r="134" ht="19.5" customHeight="1">
      <c r="A134" s="122"/>
      <c r="B134" s="122"/>
      <c r="C134" s="122"/>
      <c r="D134" s="122"/>
      <c r="E134" s="122"/>
      <c r="F134" s="122"/>
      <c r="G134" s="122"/>
      <c r="H134" s="122"/>
      <c r="I134" s="122"/>
      <c r="J134" s="122"/>
      <c r="K134" s="122"/>
      <c r="L134" s="122"/>
      <c r="M134" s="122"/>
      <c r="N134" s="122"/>
      <c r="O134" s="122"/>
      <c r="P134" s="122"/>
      <c r="Q134" s="122"/>
      <c r="R134" s="122"/>
      <c r="S134" s="122"/>
      <c r="T134" s="122"/>
      <c r="U134" s="122"/>
      <c r="V134" s="122"/>
      <c r="W134" s="122"/>
      <c r="X134" s="122"/>
      <c r="Y134" s="122"/>
      <c r="Z134" s="122"/>
    </row>
    <row r="135" ht="19.5" customHeight="1">
      <c r="A135" s="122"/>
      <c r="B135" s="122"/>
      <c r="C135" s="122"/>
      <c r="D135" s="122"/>
      <c r="E135" s="122"/>
      <c r="F135" s="122"/>
      <c r="G135" s="122"/>
      <c r="H135" s="122"/>
      <c r="I135" s="122"/>
      <c r="J135" s="122"/>
      <c r="K135" s="122"/>
      <c r="L135" s="122"/>
      <c r="M135" s="122"/>
      <c r="N135" s="122"/>
      <c r="O135" s="122"/>
      <c r="P135" s="122"/>
      <c r="Q135" s="122"/>
      <c r="R135" s="122"/>
      <c r="S135" s="122"/>
      <c r="T135" s="122"/>
      <c r="U135" s="122"/>
      <c r="V135" s="122"/>
      <c r="W135" s="122"/>
      <c r="X135" s="122"/>
      <c r="Y135" s="122"/>
      <c r="Z135" s="122"/>
    </row>
    <row r="136" ht="19.5" customHeight="1">
      <c r="A136" s="122"/>
      <c r="B136" s="122"/>
      <c r="C136" s="122"/>
      <c r="D136" s="122"/>
      <c r="E136" s="122"/>
      <c r="F136" s="122"/>
      <c r="G136" s="122"/>
      <c r="H136" s="122"/>
      <c r="I136" s="122"/>
      <c r="J136" s="122"/>
      <c r="K136" s="122"/>
      <c r="L136" s="122"/>
      <c r="M136" s="122"/>
      <c r="N136" s="122"/>
      <c r="O136" s="122"/>
      <c r="P136" s="122"/>
      <c r="Q136" s="122"/>
      <c r="R136" s="122"/>
      <c r="S136" s="122"/>
      <c r="T136" s="122"/>
      <c r="U136" s="122"/>
      <c r="V136" s="122"/>
      <c r="W136" s="122"/>
      <c r="X136" s="122"/>
      <c r="Y136" s="122"/>
      <c r="Z136" s="122"/>
    </row>
    <row r="137" ht="19.5" customHeight="1">
      <c r="A137" s="122"/>
      <c r="B137" s="122"/>
      <c r="C137" s="122"/>
      <c r="D137" s="122"/>
      <c r="E137" s="122"/>
      <c r="F137" s="122"/>
      <c r="G137" s="122"/>
      <c r="H137" s="122"/>
      <c r="I137" s="122"/>
      <c r="J137" s="122"/>
      <c r="K137" s="122"/>
      <c r="L137" s="122"/>
      <c r="M137" s="122"/>
      <c r="N137" s="122"/>
      <c r="O137" s="122"/>
      <c r="P137" s="122"/>
      <c r="Q137" s="122"/>
      <c r="R137" s="122"/>
      <c r="S137" s="122"/>
      <c r="T137" s="122"/>
      <c r="U137" s="122"/>
      <c r="V137" s="122"/>
      <c r="W137" s="122"/>
      <c r="X137" s="122"/>
      <c r="Y137" s="122"/>
      <c r="Z137" s="122"/>
    </row>
    <row r="138" ht="19.5" customHeight="1">
      <c r="A138" s="122"/>
      <c r="B138" s="122"/>
      <c r="C138" s="122"/>
      <c r="D138" s="122"/>
      <c r="E138" s="122"/>
      <c r="F138" s="122"/>
      <c r="G138" s="122"/>
      <c r="H138" s="122"/>
      <c r="I138" s="122"/>
      <c r="J138" s="122"/>
      <c r="K138" s="122"/>
      <c r="L138" s="122"/>
      <c r="M138" s="122"/>
      <c r="N138" s="122"/>
      <c r="O138" s="122"/>
      <c r="P138" s="122"/>
      <c r="Q138" s="122"/>
      <c r="R138" s="122"/>
      <c r="S138" s="122"/>
      <c r="T138" s="122"/>
      <c r="U138" s="122"/>
      <c r="V138" s="122"/>
      <c r="W138" s="122"/>
      <c r="X138" s="122"/>
      <c r="Y138" s="122"/>
      <c r="Z138" s="122"/>
    </row>
    <row r="139" ht="19.5" customHeight="1">
      <c r="A139" s="122"/>
      <c r="B139" s="122"/>
      <c r="C139" s="122"/>
      <c r="D139" s="122"/>
      <c r="E139" s="122"/>
      <c r="F139" s="122"/>
      <c r="G139" s="122"/>
      <c r="H139" s="122"/>
      <c r="I139" s="122"/>
      <c r="J139" s="122"/>
      <c r="K139" s="122"/>
      <c r="L139" s="122"/>
      <c r="M139" s="122"/>
      <c r="N139" s="122"/>
      <c r="O139" s="122"/>
      <c r="P139" s="122"/>
      <c r="Q139" s="122"/>
      <c r="R139" s="122"/>
      <c r="S139" s="122"/>
      <c r="T139" s="122"/>
      <c r="U139" s="122"/>
      <c r="V139" s="122"/>
      <c r="W139" s="122"/>
      <c r="X139" s="122"/>
      <c r="Y139" s="122"/>
      <c r="Z139" s="122"/>
    </row>
    <row r="140" ht="19.5" customHeight="1">
      <c r="A140" s="122"/>
      <c r="B140" s="122"/>
      <c r="C140" s="122"/>
      <c r="D140" s="122"/>
      <c r="E140" s="122"/>
      <c r="F140" s="122"/>
      <c r="G140" s="122"/>
      <c r="H140" s="122"/>
      <c r="I140" s="122"/>
      <c r="J140" s="122"/>
      <c r="K140" s="122"/>
      <c r="L140" s="122"/>
      <c r="M140" s="122"/>
      <c r="N140" s="122"/>
      <c r="O140" s="122"/>
      <c r="P140" s="122"/>
      <c r="Q140" s="122"/>
      <c r="R140" s="122"/>
      <c r="S140" s="122"/>
      <c r="T140" s="122"/>
      <c r="U140" s="122"/>
      <c r="V140" s="122"/>
      <c r="W140" s="122"/>
      <c r="X140" s="122"/>
      <c r="Y140" s="122"/>
      <c r="Z140" s="122"/>
    </row>
    <row r="141" ht="19.5" customHeight="1">
      <c r="A141" s="122"/>
      <c r="B141" s="122"/>
      <c r="C141" s="122"/>
      <c r="D141" s="122"/>
      <c r="E141" s="122"/>
      <c r="F141" s="122"/>
      <c r="G141" s="122"/>
      <c r="H141" s="122"/>
      <c r="I141" s="122"/>
      <c r="J141" s="122"/>
      <c r="K141" s="122"/>
      <c r="L141" s="122"/>
      <c r="M141" s="122"/>
      <c r="N141" s="122"/>
      <c r="O141" s="122"/>
      <c r="P141" s="122"/>
      <c r="Q141" s="122"/>
      <c r="R141" s="122"/>
      <c r="S141" s="122"/>
      <c r="T141" s="122"/>
      <c r="U141" s="122"/>
      <c r="V141" s="122"/>
      <c r="W141" s="122"/>
      <c r="X141" s="122"/>
      <c r="Y141" s="122"/>
      <c r="Z141" s="122"/>
    </row>
    <row r="142" ht="19.5" customHeight="1">
      <c r="A142" s="122"/>
      <c r="B142" s="122"/>
      <c r="C142" s="122"/>
      <c r="D142" s="122"/>
      <c r="E142" s="122"/>
      <c r="F142" s="122"/>
      <c r="G142" s="122"/>
      <c r="H142" s="122"/>
      <c r="I142" s="122"/>
      <c r="J142" s="122"/>
      <c r="K142" s="122"/>
      <c r="L142" s="122"/>
      <c r="M142" s="122"/>
      <c r="N142" s="122"/>
      <c r="O142" s="122"/>
      <c r="P142" s="122"/>
      <c r="Q142" s="122"/>
      <c r="R142" s="122"/>
      <c r="S142" s="122"/>
      <c r="T142" s="122"/>
      <c r="U142" s="122"/>
      <c r="V142" s="122"/>
      <c r="W142" s="122"/>
      <c r="X142" s="122"/>
      <c r="Y142" s="122"/>
      <c r="Z142" s="122"/>
    </row>
    <row r="143" ht="19.5" customHeight="1">
      <c r="A143" s="122"/>
      <c r="B143" s="122"/>
      <c r="C143" s="122"/>
      <c r="D143" s="122"/>
      <c r="E143" s="122"/>
      <c r="F143" s="122"/>
      <c r="G143" s="122"/>
      <c r="H143" s="122"/>
      <c r="I143" s="122"/>
      <c r="J143" s="122"/>
      <c r="K143" s="122"/>
      <c r="L143" s="122"/>
      <c r="M143" s="122"/>
      <c r="N143" s="122"/>
      <c r="O143" s="122"/>
      <c r="P143" s="122"/>
      <c r="Q143" s="122"/>
      <c r="R143" s="122"/>
      <c r="S143" s="122"/>
      <c r="T143" s="122"/>
      <c r="U143" s="122"/>
      <c r="V143" s="122"/>
      <c r="W143" s="122"/>
      <c r="X143" s="122"/>
      <c r="Y143" s="122"/>
      <c r="Z143" s="122"/>
    </row>
    <row r="144" ht="19.5" customHeight="1">
      <c r="A144" s="122"/>
      <c r="B144" s="122"/>
      <c r="C144" s="122"/>
      <c r="D144" s="122"/>
      <c r="E144" s="122"/>
      <c r="F144" s="122"/>
      <c r="G144" s="122"/>
      <c r="H144" s="122"/>
      <c r="I144" s="122"/>
      <c r="J144" s="122"/>
      <c r="K144" s="122"/>
      <c r="L144" s="122"/>
      <c r="M144" s="122"/>
      <c r="N144" s="122"/>
      <c r="O144" s="122"/>
      <c r="P144" s="122"/>
      <c r="Q144" s="122"/>
      <c r="R144" s="122"/>
      <c r="S144" s="122"/>
      <c r="T144" s="122"/>
      <c r="U144" s="122"/>
      <c r="V144" s="122"/>
      <c r="W144" s="122"/>
      <c r="X144" s="122"/>
      <c r="Y144" s="122"/>
      <c r="Z144" s="122"/>
    </row>
    <row r="145" ht="19.5" customHeight="1">
      <c r="A145" s="122"/>
      <c r="B145" s="122"/>
      <c r="C145" s="122"/>
      <c r="D145" s="122"/>
      <c r="E145" s="122"/>
      <c r="F145" s="122"/>
      <c r="G145" s="122"/>
      <c r="H145" s="122"/>
      <c r="I145" s="122"/>
      <c r="J145" s="122"/>
      <c r="K145" s="122"/>
      <c r="L145" s="122"/>
      <c r="M145" s="122"/>
      <c r="N145" s="122"/>
      <c r="O145" s="122"/>
      <c r="P145" s="122"/>
      <c r="Q145" s="122"/>
      <c r="R145" s="122"/>
      <c r="S145" s="122"/>
      <c r="T145" s="122"/>
      <c r="U145" s="122"/>
      <c r="V145" s="122"/>
      <c r="W145" s="122"/>
      <c r="X145" s="122"/>
      <c r="Y145" s="122"/>
      <c r="Z145" s="122"/>
    </row>
    <row r="146" ht="19.5" customHeight="1">
      <c r="A146" s="122"/>
      <c r="B146" s="122"/>
      <c r="C146" s="122"/>
      <c r="D146" s="122"/>
      <c r="E146" s="122"/>
      <c r="F146" s="122"/>
      <c r="G146" s="122"/>
      <c r="H146" s="122"/>
      <c r="I146" s="122"/>
      <c r="J146" s="122"/>
      <c r="K146" s="122"/>
      <c r="L146" s="122"/>
      <c r="M146" s="122"/>
      <c r="N146" s="122"/>
      <c r="O146" s="122"/>
      <c r="P146" s="122"/>
      <c r="Q146" s="122"/>
      <c r="R146" s="122"/>
      <c r="S146" s="122"/>
      <c r="T146" s="122"/>
      <c r="U146" s="122"/>
      <c r="V146" s="122"/>
      <c r="W146" s="122"/>
      <c r="X146" s="122"/>
      <c r="Y146" s="122"/>
      <c r="Z146" s="122"/>
    </row>
    <row r="147" ht="19.5" customHeight="1">
      <c r="A147" s="122"/>
      <c r="B147" s="122"/>
      <c r="C147" s="122"/>
      <c r="D147" s="122"/>
      <c r="E147" s="122"/>
      <c r="F147" s="122"/>
      <c r="G147" s="122"/>
      <c r="H147" s="122"/>
      <c r="I147" s="122"/>
      <c r="J147" s="122"/>
      <c r="K147" s="122"/>
      <c r="L147" s="122"/>
      <c r="M147" s="122"/>
      <c r="N147" s="122"/>
      <c r="O147" s="122"/>
      <c r="P147" s="122"/>
      <c r="Q147" s="122"/>
      <c r="R147" s="122"/>
      <c r="S147" s="122"/>
      <c r="T147" s="122"/>
      <c r="U147" s="122"/>
      <c r="V147" s="122"/>
      <c r="W147" s="122"/>
      <c r="X147" s="122"/>
      <c r="Y147" s="122"/>
      <c r="Z147" s="122"/>
    </row>
    <row r="148" ht="19.5" customHeight="1">
      <c r="A148" s="122"/>
      <c r="B148" s="122"/>
      <c r="C148" s="122"/>
      <c r="D148" s="122"/>
      <c r="E148" s="122"/>
      <c r="F148" s="122"/>
      <c r="G148" s="122"/>
      <c r="H148" s="122"/>
      <c r="I148" s="122"/>
      <c r="J148" s="122"/>
      <c r="K148" s="122"/>
      <c r="L148" s="122"/>
      <c r="M148" s="122"/>
      <c r="N148" s="122"/>
      <c r="O148" s="122"/>
      <c r="P148" s="122"/>
      <c r="Q148" s="122"/>
      <c r="R148" s="122"/>
      <c r="S148" s="122"/>
      <c r="T148" s="122"/>
      <c r="U148" s="122"/>
      <c r="V148" s="122"/>
      <c r="W148" s="122"/>
      <c r="X148" s="122"/>
      <c r="Y148" s="122"/>
      <c r="Z148" s="122"/>
    </row>
    <row r="149" ht="19.5" customHeight="1">
      <c r="A149" s="122"/>
      <c r="B149" s="122"/>
      <c r="C149" s="122"/>
      <c r="D149" s="122"/>
      <c r="E149" s="122"/>
      <c r="F149" s="122"/>
      <c r="G149" s="122"/>
      <c r="H149" s="122"/>
      <c r="I149" s="122"/>
      <c r="J149" s="122"/>
      <c r="K149" s="122"/>
      <c r="L149" s="122"/>
      <c r="M149" s="122"/>
      <c r="N149" s="122"/>
      <c r="O149" s="122"/>
      <c r="P149" s="122"/>
      <c r="Q149" s="122"/>
      <c r="R149" s="122"/>
      <c r="S149" s="122"/>
      <c r="T149" s="122"/>
      <c r="U149" s="122"/>
      <c r="V149" s="122"/>
      <c r="W149" s="122"/>
      <c r="X149" s="122"/>
      <c r="Y149" s="122"/>
      <c r="Z149" s="122"/>
    </row>
    <row r="150" ht="19.5" customHeight="1">
      <c r="A150" s="122"/>
      <c r="B150" s="122"/>
      <c r="C150" s="122"/>
      <c r="D150" s="122"/>
      <c r="E150" s="122"/>
      <c r="F150" s="122"/>
      <c r="G150" s="122"/>
      <c r="H150" s="122"/>
      <c r="I150" s="122"/>
      <c r="J150" s="122"/>
      <c r="K150" s="122"/>
      <c r="L150" s="122"/>
      <c r="M150" s="122"/>
      <c r="N150" s="122"/>
      <c r="O150" s="122"/>
      <c r="P150" s="122"/>
      <c r="Q150" s="122"/>
      <c r="R150" s="122"/>
      <c r="S150" s="122"/>
      <c r="T150" s="122"/>
      <c r="U150" s="122"/>
      <c r="V150" s="122"/>
      <c r="W150" s="122"/>
      <c r="X150" s="122"/>
      <c r="Y150" s="122"/>
      <c r="Z150" s="122"/>
    </row>
    <row r="151" ht="19.5" customHeight="1">
      <c r="A151" s="122"/>
      <c r="B151" s="122"/>
      <c r="C151" s="122"/>
      <c r="D151" s="122"/>
      <c r="E151" s="122"/>
      <c r="F151" s="122"/>
      <c r="G151" s="122"/>
      <c r="H151" s="122"/>
      <c r="I151" s="122"/>
      <c r="J151" s="122"/>
      <c r="K151" s="122"/>
      <c r="L151" s="122"/>
      <c r="M151" s="122"/>
      <c r="N151" s="122"/>
      <c r="O151" s="122"/>
      <c r="P151" s="122"/>
      <c r="Q151" s="122"/>
      <c r="R151" s="122"/>
      <c r="S151" s="122"/>
      <c r="T151" s="122"/>
      <c r="U151" s="122"/>
      <c r="V151" s="122"/>
      <c r="W151" s="122"/>
      <c r="X151" s="122"/>
      <c r="Y151" s="122"/>
      <c r="Z151" s="122"/>
    </row>
    <row r="152" ht="19.5" customHeight="1">
      <c r="A152" s="122"/>
      <c r="B152" s="122"/>
      <c r="C152" s="122"/>
      <c r="D152" s="122"/>
      <c r="E152" s="122"/>
      <c r="F152" s="122"/>
      <c r="G152" s="122"/>
      <c r="H152" s="122"/>
      <c r="I152" s="122"/>
      <c r="J152" s="122"/>
      <c r="K152" s="122"/>
      <c r="L152" s="122"/>
      <c r="M152" s="122"/>
      <c r="N152" s="122"/>
      <c r="O152" s="122"/>
      <c r="P152" s="122"/>
      <c r="Q152" s="122"/>
      <c r="R152" s="122"/>
      <c r="S152" s="122"/>
      <c r="T152" s="122"/>
      <c r="U152" s="122"/>
      <c r="V152" s="122"/>
      <c r="W152" s="122"/>
      <c r="X152" s="122"/>
      <c r="Y152" s="122"/>
      <c r="Z152" s="122"/>
    </row>
    <row r="153" ht="19.5" customHeight="1">
      <c r="A153" s="122"/>
      <c r="B153" s="122"/>
      <c r="C153" s="122"/>
      <c r="D153" s="122"/>
      <c r="E153" s="122"/>
      <c r="F153" s="122"/>
      <c r="G153" s="122"/>
      <c r="H153" s="122"/>
      <c r="I153" s="122"/>
      <c r="J153" s="122"/>
      <c r="K153" s="122"/>
      <c r="L153" s="122"/>
      <c r="M153" s="122"/>
      <c r="N153" s="122"/>
      <c r="O153" s="122"/>
      <c r="P153" s="122"/>
      <c r="Q153" s="122"/>
      <c r="R153" s="122"/>
      <c r="S153" s="122"/>
      <c r="T153" s="122"/>
      <c r="U153" s="122"/>
      <c r="V153" s="122"/>
      <c r="W153" s="122"/>
      <c r="X153" s="122"/>
      <c r="Y153" s="122"/>
      <c r="Z153" s="122"/>
    </row>
    <row r="154" ht="19.5" customHeight="1">
      <c r="A154" s="122"/>
      <c r="B154" s="122"/>
      <c r="C154" s="122"/>
      <c r="D154" s="122"/>
      <c r="E154" s="122"/>
      <c r="F154" s="122"/>
      <c r="G154" s="122"/>
      <c r="H154" s="122"/>
      <c r="I154" s="122"/>
      <c r="J154" s="122"/>
      <c r="K154" s="122"/>
      <c r="L154" s="122"/>
      <c r="M154" s="122"/>
      <c r="N154" s="122"/>
      <c r="O154" s="122"/>
      <c r="P154" s="122"/>
      <c r="Q154" s="122"/>
      <c r="R154" s="122"/>
      <c r="S154" s="122"/>
      <c r="T154" s="122"/>
      <c r="U154" s="122"/>
      <c r="V154" s="122"/>
      <c r="W154" s="122"/>
      <c r="X154" s="122"/>
      <c r="Y154" s="122"/>
      <c r="Z154" s="122"/>
    </row>
    <row r="155" ht="19.5" customHeight="1">
      <c r="A155" s="122"/>
      <c r="B155" s="122"/>
      <c r="C155" s="122"/>
      <c r="D155" s="122"/>
      <c r="E155" s="122"/>
      <c r="F155" s="122"/>
      <c r="G155" s="122"/>
      <c r="H155" s="122"/>
      <c r="I155" s="122"/>
      <c r="J155" s="122"/>
      <c r="K155" s="122"/>
      <c r="L155" s="122"/>
      <c r="M155" s="122"/>
      <c r="N155" s="122"/>
      <c r="O155" s="122"/>
      <c r="P155" s="122"/>
      <c r="Q155" s="122"/>
      <c r="R155" s="122"/>
      <c r="S155" s="122"/>
      <c r="T155" s="122"/>
      <c r="U155" s="122"/>
      <c r="V155" s="122"/>
      <c r="W155" s="122"/>
      <c r="X155" s="122"/>
      <c r="Y155" s="122"/>
      <c r="Z155" s="122"/>
    </row>
    <row r="156" ht="19.5" customHeight="1">
      <c r="A156" s="122"/>
      <c r="B156" s="122"/>
      <c r="C156" s="122"/>
      <c r="D156" s="122"/>
      <c r="E156" s="122"/>
      <c r="F156" s="122"/>
      <c r="G156" s="122"/>
      <c r="H156" s="122"/>
      <c r="I156" s="122"/>
      <c r="J156" s="122"/>
      <c r="K156" s="122"/>
      <c r="L156" s="122"/>
      <c r="M156" s="122"/>
      <c r="N156" s="122"/>
      <c r="O156" s="122"/>
      <c r="P156" s="122"/>
      <c r="Q156" s="122"/>
      <c r="R156" s="122"/>
      <c r="S156" s="122"/>
      <c r="T156" s="122"/>
      <c r="U156" s="122"/>
      <c r="V156" s="122"/>
      <c r="W156" s="122"/>
      <c r="X156" s="122"/>
      <c r="Y156" s="122"/>
      <c r="Z156" s="122"/>
    </row>
    <row r="157" ht="19.5" customHeight="1">
      <c r="A157" s="122"/>
      <c r="B157" s="122"/>
      <c r="C157" s="122"/>
      <c r="D157" s="122"/>
      <c r="E157" s="122"/>
      <c r="F157" s="122"/>
      <c r="G157" s="122"/>
      <c r="H157" s="122"/>
      <c r="I157" s="122"/>
      <c r="J157" s="122"/>
      <c r="K157" s="122"/>
      <c r="L157" s="122"/>
      <c r="M157" s="122"/>
      <c r="N157" s="122"/>
      <c r="O157" s="122"/>
      <c r="P157" s="122"/>
      <c r="Q157" s="122"/>
      <c r="R157" s="122"/>
      <c r="S157" s="122"/>
      <c r="T157" s="122"/>
      <c r="U157" s="122"/>
      <c r="V157" s="122"/>
      <c r="W157" s="122"/>
      <c r="X157" s="122"/>
      <c r="Y157" s="122"/>
      <c r="Z157" s="122"/>
    </row>
    <row r="158" ht="19.5" customHeight="1">
      <c r="A158" s="122"/>
      <c r="B158" s="122"/>
      <c r="C158" s="122"/>
      <c r="D158" s="122"/>
      <c r="E158" s="122"/>
      <c r="F158" s="122"/>
      <c r="G158" s="122"/>
      <c r="H158" s="122"/>
      <c r="I158" s="122"/>
      <c r="J158" s="122"/>
      <c r="K158" s="122"/>
      <c r="L158" s="122"/>
      <c r="M158" s="122"/>
      <c r="N158" s="122"/>
      <c r="O158" s="122"/>
      <c r="P158" s="122"/>
      <c r="Q158" s="122"/>
      <c r="R158" s="122"/>
      <c r="S158" s="122"/>
      <c r="T158" s="122"/>
      <c r="U158" s="122"/>
      <c r="V158" s="122"/>
      <c r="W158" s="122"/>
      <c r="X158" s="122"/>
      <c r="Y158" s="122"/>
      <c r="Z158" s="122"/>
    </row>
    <row r="159" ht="19.5" customHeight="1">
      <c r="A159" s="122"/>
      <c r="B159" s="122"/>
      <c r="C159" s="122"/>
      <c r="D159" s="122"/>
      <c r="E159" s="122"/>
      <c r="F159" s="122"/>
      <c r="G159" s="122"/>
      <c r="H159" s="122"/>
      <c r="I159" s="122"/>
      <c r="J159" s="122"/>
      <c r="K159" s="122"/>
      <c r="L159" s="122"/>
      <c r="M159" s="122"/>
      <c r="N159" s="122"/>
      <c r="O159" s="122"/>
      <c r="P159" s="122"/>
      <c r="Q159" s="122"/>
      <c r="R159" s="122"/>
      <c r="S159" s="122"/>
      <c r="T159" s="122"/>
      <c r="U159" s="122"/>
      <c r="V159" s="122"/>
      <c r="W159" s="122"/>
      <c r="X159" s="122"/>
      <c r="Y159" s="122"/>
      <c r="Z159" s="122"/>
    </row>
    <row r="160" ht="19.5" customHeight="1">
      <c r="A160" s="122"/>
      <c r="B160" s="122"/>
      <c r="C160" s="122"/>
      <c r="D160" s="122"/>
      <c r="E160" s="122"/>
      <c r="F160" s="122"/>
      <c r="G160" s="122"/>
      <c r="H160" s="122"/>
      <c r="I160" s="122"/>
      <c r="J160" s="122"/>
      <c r="K160" s="122"/>
      <c r="L160" s="122"/>
      <c r="M160" s="122"/>
      <c r="N160" s="122"/>
      <c r="O160" s="122"/>
      <c r="P160" s="122"/>
      <c r="Q160" s="122"/>
      <c r="R160" s="122"/>
      <c r="S160" s="122"/>
      <c r="T160" s="122"/>
      <c r="U160" s="122"/>
      <c r="V160" s="122"/>
      <c r="W160" s="122"/>
      <c r="X160" s="122"/>
      <c r="Y160" s="122"/>
      <c r="Z160" s="122"/>
    </row>
    <row r="161" ht="19.5" customHeight="1">
      <c r="A161" s="122"/>
      <c r="B161" s="122"/>
      <c r="C161" s="122"/>
      <c r="D161" s="122"/>
      <c r="E161" s="122"/>
      <c r="F161" s="122"/>
      <c r="G161" s="122"/>
      <c r="H161" s="122"/>
      <c r="I161" s="122"/>
      <c r="J161" s="122"/>
      <c r="K161" s="122"/>
      <c r="L161" s="122"/>
      <c r="M161" s="122"/>
      <c r="N161" s="122"/>
      <c r="O161" s="122"/>
      <c r="P161" s="122"/>
      <c r="Q161" s="122"/>
      <c r="R161" s="122"/>
      <c r="S161" s="122"/>
      <c r="T161" s="122"/>
      <c r="U161" s="122"/>
      <c r="V161" s="122"/>
      <c r="W161" s="122"/>
      <c r="X161" s="122"/>
      <c r="Y161" s="122"/>
      <c r="Z161" s="122"/>
    </row>
    <row r="162" ht="19.5" customHeight="1">
      <c r="A162" s="122"/>
      <c r="B162" s="122"/>
      <c r="C162" s="122"/>
      <c r="D162" s="122"/>
      <c r="E162" s="122"/>
      <c r="F162" s="122"/>
      <c r="G162" s="122"/>
      <c r="H162" s="122"/>
      <c r="I162" s="122"/>
      <c r="J162" s="122"/>
      <c r="K162" s="122"/>
      <c r="L162" s="122"/>
      <c r="M162" s="122"/>
      <c r="N162" s="122"/>
      <c r="O162" s="122"/>
      <c r="P162" s="122"/>
      <c r="Q162" s="122"/>
      <c r="R162" s="122"/>
      <c r="S162" s="122"/>
      <c r="T162" s="122"/>
      <c r="U162" s="122"/>
      <c r="V162" s="122"/>
      <c r="W162" s="122"/>
      <c r="X162" s="122"/>
      <c r="Y162" s="122"/>
      <c r="Z162" s="122"/>
    </row>
    <row r="163" ht="19.5" customHeight="1">
      <c r="A163" s="122"/>
      <c r="B163" s="122"/>
      <c r="C163" s="122"/>
      <c r="D163" s="122"/>
      <c r="E163" s="122"/>
      <c r="F163" s="122"/>
      <c r="G163" s="122"/>
      <c r="H163" s="122"/>
      <c r="I163" s="122"/>
      <c r="J163" s="122"/>
      <c r="K163" s="122"/>
      <c r="L163" s="122"/>
      <c r="M163" s="122"/>
      <c r="N163" s="122"/>
      <c r="O163" s="122"/>
      <c r="P163" s="122"/>
      <c r="Q163" s="122"/>
      <c r="R163" s="122"/>
      <c r="S163" s="122"/>
      <c r="T163" s="122"/>
      <c r="U163" s="122"/>
      <c r="V163" s="122"/>
      <c r="W163" s="122"/>
      <c r="X163" s="122"/>
      <c r="Y163" s="122"/>
      <c r="Z163" s="122"/>
    </row>
    <row r="164" ht="19.5" customHeight="1">
      <c r="A164" s="122"/>
      <c r="B164" s="122"/>
      <c r="C164" s="122"/>
      <c r="D164" s="122"/>
      <c r="E164" s="122"/>
      <c r="F164" s="122"/>
      <c r="G164" s="122"/>
      <c r="H164" s="122"/>
      <c r="I164" s="122"/>
      <c r="J164" s="122"/>
      <c r="K164" s="122"/>
      <c r="L164" s="122"/>
      <c r="M164" s="122"/>
      <c r="N164" s="122"/>
      <c r="O164" s="122"/>
      <c r="P164" s="122"/>
      <c r="Q164" s="122"/>
      <c r="R164" s="122"/>
      <c r="S164" s="122"/>
      <c r="T164" s="122"/>
      <c r="U164" s="122"/>
      <c r="V164" s="122"/>
      <c r="W164" s="122"/>
      <c r="X164" s="122"/>
      <c r="Y164" s="122"/>
      <c r="Z164" s="122"/>
    </row>
    <row r="165" ht="19.5" customHeight="1">
      <c r="A165" s="122"/>
      <c r="B165" s="122"/>
      <c r="C165" s="122"/>
      <c r="D165" s="122"/>
      <c r="E165" s="122"/>
      <c r="F165" s="122"/>
      <c r="G165" s="122"/>
      <c r="H165" s="122"/>
      <c r="I165" s="122"/>
      <c r="J165" s="122"/>
      <c r="K165" s="122"/>
      <c r="L165" s="122"/>
      <c r="M165" s="122"/>
      <c r="N165" s="122"/>
      <c r="O165" s="122"/>
      <c r="P165" s="122"/>
      <c r="Q165" s="122"/>
      <c r="R165" s="122"/>
      <c r="S165" s="122"/>
      <c r="T165" s="122"/>
      <c r="U165" s="122"/>
      <c r="V165" s="122"/>
      <c r="W165" s="122"/>
      <c r="X165" s="122"/>
      <c r="Y165" s="122"/>
      <c r="Z165" s="122"/>
    </row>
    <row r="166" ht="19.5" customHeight="1">
      <c r="A166" s="122"/>
      <c r="B166" s="122"/>
      <c r="C166" s="122"/>
      <c r="D166" s="122"/>
      <c r="E166" s="122"/>
      <c r="F166" s="122"/>
      <c r="G166" s="122"/>
      <c r="H166" s="122"/>
      <c r="I166" s="122"/>
      <c r="J166" s="122"/>
      <c r="K166" s="122"/>
      <c r="L166" s="122"/>
      <c r="M166" s="122"/>
      <c r="N166" s="122"/>
      <c r="O166" s="122"/>
      <c r="P166" s="122"/>
      <c r="Q166" s="122"/>
      <c r="R166" s="122"/>
      <c r="S166" s="122"/>
      <c r="T166" s="122"/>
      <c r="U166" s="122"/>
      <c r="V166" s="122"/>
      <c r="W166" s="122"/>
      <c r="X166" s="122"/>
      <c r="Y166" s="122"/>
      <c r="Z166" s="122"/>
    </row>
    <row r="167" ht="19.5" customHeight="1">
      <c r="A167" s="122"/>
      <c r="B167" s="122"/>
      <c r="C167" s="122"/>
      <c r="D167" s="122"/>
      <c r="E167" s="122"/>
      <c r="F167" s="122"/>
      <c r="G167" s="122"/>
      <c r="H167" s="122"/>
      <c r="I167" s="122"/>
      <c r="J167" s="122"/>
      <c r="K167" s="122"/>
      <c r="L167" s="122"/>
      <c r="M167" s="122"/>
      <c r="N167" s="122"/>
      <c r="O167" s="122"/>
      <c r="P167" s="122"/>
      <c r="Q167" s="122"/>
      <c r="R167" s="122"/>
      <c r="S167" s="122"/>
      <c r="T167" s="122"/>
      <c r="U167" s="122"/>
      <c r="V167" s="122"/>
      <c r="W167" s="122"/>
      <c r="X167" s="122"/>
      <c r="Y167" s="122"/>
      <c r="Z167" s="122"/>
    </row>
    <row r="168" ht="19.5" customHeight="1">
      <c r="A168" s="122"/>
      <c r="B168" s="122"/>
      <c r="C168" s="122"/>
      <c r="D168" s="122"/>
      <c r="E168" s="122"/>
      <c r="F168" s="122"/>
      <c r="G168" s="122"/>
      <c r="H168" s="122"/>
      <c r="I168" s="122"/>
      <c r="J168" s="122"/>
      <c r="K168" s="122"/>
      <c r="L168" s="122"/>
      <c r="M168" s="122"/>
      <c r="N168" s="122"/>
      <c r="O168" s="122"/>
      <c r="P168" s="122"/>
      <c r="Q168" s="122"/>
      <c r="R168" s="122"/>
      <c r="S168" s="122"/>
      <c r="T168" s="122"/>
      <c r="U168" s="122"/>
      <c r="V168" s="122"/>
      <c r="W168" s="122"/>
      <c r="X168" s="122"/>
      <c r="Y168" s="122"/>
      <c r="Z168" s="122"/>
    </row>
    <row r="169" ht="19.5" customHeight="1">
      <c r="A169" s="122"/>
      <c r="B169" s="122"/>
      <c r="C169" s="122"/>
      <c r="D169" s="122"/>
      <c r="E169" s="122"/>
      <c r="F169" s="122"/>
      <c r="G169" s="122"/>
      <c r="H169" s="122"/>
      <c r="I169" s="122"/>
      <c r="J169" s="122"/>
      <c r="K169" s="122"/>
      <c r="L169" s="122"/>
      <c r="M169" s="122"/>
      <c r="N169" s="122"/>
      <c r="O169" s="122"/>
      <c r="P169" s="122"/>
      <c r="Q169" s="122"/>
      <c r="R169" s="122"/>
      <c r="S169" s="122"/>
      <c r="T169" s="122"/>
      <c r="U169" s="122"/>
      <c r="V169" s="122"/>
      <c r="W169" s="122"/>
      <c r="X169" s="122"/>
      <c r="Y169" s="122"/>
      <c r="Z169" s="122"/>
    </row>
    <row r="170" ht="19.5" customHeight="1">
      <c r="A170" s="122"/>
      <c r="B170" s="122"/>
      <c r="C170" s="122"/>
      <c r="D170" s="122"/>
      <c r="E170" s="122"/>
      <c r="F170" s="122"/>
      <c r="G170" s="122"/>
      <c r="H170" s="122"/>
      <c r="I170" s="122"/>
      <c r="J170" s="122"/>
      <c r="K170" s="122"/>
      <c r="L170" s="122"/>
      <c r="M170" s="122"/>
      <c r="N170" s="122"/>
      <c r="O170" s="122"/>
      <c r="P170" s="122"/>
      <c r="Q170" s="122"/>
      <c r="R170" s="122"/>
      <c r="S170" s="122"/>
      <c r="T170" s="122"/>
      <c r="U170" s="122"/>
      <c r="V170" s="122"/>
      <c r="W170" s="122"/>
      <c r="X170" s="122"/>
      <c r="Y170" s="122"/>
      <c r="Z170" s="122"/>
    </row>
    <row r="171" ht="19.5" customHeight="1">
      <c r="A171" s="122"/>
      <c r="B171" s="122"/>
      <c r="C171" s="122"/>
      <c r="D171" s="122"/>
      <c r="E171" s="122"/>
      <c r="F171" s="122"/>
      <c r="G171" s="122"/>
      <c r="H171" s="122"/>
      <c r="I171" s="122"/>
      <c r="J171" s="122"/>
      <c r="K171" s="122"/>
      <c r="L171" s="122"/>
      <c r="M171" s="122"/>
      <c r="N171" s="122"/>
      <c r="O171" s="122"/>
      <c r="P171" s="122"/>
      <c r="Q171" s="122"/>
      <c r="R171" s="122"/>
      <c r="S171" s="122"/>
      <c r="T171" s="122"/>
      <c r="U171" s="122"/>
      <c r="V171" s="122"/>
      <c r="W171" s="122"/>
      <c r="X171" s="122"/>
      <c r="Y171" s="122"/>
      <c r="Z171" s="122"/>
    </row>
    <row r="172" ht="19.5" customHeight="1">
      <c r="A172" s="122"/>
      <c r="B172" s="122"/>
      <c r="C172" s="122"/>
      <c r="D172" s="122"/>
      <c r="E172" s="122"/>
      <c r="F172" s="122"/>
      <c r="G172" s="122"/>
      <c r="H172" s="122"/>
      <c r="I172" s="122"/>
      <c r="J172" s="122"/>
      <c r="K172" s="122"/>
      <c r="L172" s="122"/>
      <c r="M172" s="122"/>
      <c r="N172" s="122"/>
      <c r="O172" s="122"/>
      <c r="P172" s="122"/>
      <c r="Q172" s="122"/>
      <c r="R172" s="122"/>
      <c r="S172" s="122"/>
      <c r="T172" s="122"/>
      <c r="U172" s="122"/>
      <c r="V172" s="122"/>
      <c r="W172" s="122"/>
      <c r="X172" s="122"/>
      <c r="Y172" s="122"/>
      <c r="Z172" s="122"/>
    </row>
    <row r="173" ht="19.5" customHeight="1">
      <c r="A173" s="122"/>
      <c r="B173" s="122"/>
      <c r="C173" s="122"/>
      <c r="D173" s="122"/>
      <c r="E173" s="122"/>
      <c r="F173" s="122"/>
      <c r="G173" s="122"/>
      <c r="H173" s="122"/>
      <c r="I173" s="122"/>
      <c r="J173" s="122"/>
      <c r="K173" s="122"/>
      <c r="L173" s="122"/>
      <c r="M173" s="122"/>
      <c r="N173" s="122"/>
      <c r="O173" s="122"/>
      <c r="P173" s="122"/>
      <c r="Q173" s="122"/>
      <c r="R173" s="122"/>
      <c r="S173" s="122"/>
      <c r="T173" s="122"/>
      <c r="U173" s="122"/>
      <c r="V173" s="122"/>
      <c r="W173" s="122"/>
      <c r="X173" s="122"/>
      <c r="Y173" s="122"/>
      <c r="Z173" s="122"/>
    </row>
    <row r="174" ht="19.5" customHeight="1">
      <c r="A174" s="122"/>
      <c r="B174" s="122"/>
      <c r="C174" s="122"/>
      <c r="D174" s="122"/>
      <c r="E174" s="122"/>
      <c r="F174" s="122"/>
      <c r="G174" s="122"/>
      <c r="H174" s="122"/>
      <c r="I174" s="122"/>
      <c r="J174" s="122"/>
      <c r="K174" s="122"/>
      <c r="L174" s="122"/>
      <c r="M174" s="122"/>
      <c r="N174" s="122"/>
      <c r="O174" s="122"/>
      <c r="P174" s="122"/>
      <c r="Q174" s="122"/>
      <c r="R174" s="122"/>
      <c r="S174" s="122"/>
      <c r="T174" s="122"/>
      <c r="U174" s="122"/>
      <c r="V174" s="122"/>
      <c r="W174" s="122"/>
      <c r="X174" s="122"/>
      <c r="Y174" s="122"/>
      <c r="Z174" s="122"/>
    </row>
    <row r="175" ht="19.5" customHeight="1">
      <c r="A175" s="122"/>
      <c r="B175" s="122"/>
      <c r="C175" s="122"/>
      <c r="D175" s="122"/>
      <c r="E175" s="122"/>
      <c r="F175" s="122"/>
      <c r="G175" s="122"/>
      <c r="H175" s="122"/>
      <c r="I175" s="122"/>
      <c r="J175" s="122"/>
      <c r="K175" s="122"/>
      <c r="L175" s="122"/>
      <c r="M175" s="122"/>
      <c r="N175" s="122"/>
      <c r="O175" s="122"/>
      <c r="P175" s="122"/>
      <c r="Q175" s="122"/>
      <c r="R175" s="122"/>
      <c r="S175" s="122"/>
      <c r="T175" s="122"/>
      <c r="U175" s="122"/>
      <c r="V175" s="122"/>
      <c r="W175" s="122"/>
      <c r="X175" s="122"/>
      <c r="Y175" s="122"/>
      <c r="Z175" s="122"/>
    </row>
    <row r="176" ht="19.5" customHeight="1">
      <c r="A176" s="122"/>
      <c r="B176" s="122"/>
      <c r="C176" s="122"/>
      <c r="D176" s="122"/>
      <c r="E176" s="122"/>
      <c r="F176" s="122"/>
      <c r="G176" s="122"/>
      <c r="H176" s="122"/>
      <c r="I176" s="122"/>
      <c r="J176" s="122"/>
      <c r="K176" s="122"/>
      <c r="L176" s="122"/>
      <c r="M176" s="122"/>
      <c r="N176" s="122"/>
      <c r="O176" s="122"/>
      <c r="P176" s="122"/>
      <c r="Q176" s="122"/>
      <c r="R176" s="122"/>
      <c r="S176" s="122"/>
      <c r="T176" s="122"/>
      <c r="U176" s="122"/>
      <c r="V176" s="122"/>
      <c r="W176" s="122"/>
      <c r="X176" s="122"/>
      <c r="Y176" s="122"/>
      <c r="Z176" s="122"/>
    </row>
    <row r="177" ht="19.5" customHeight="1">
      <c r="A177" s="122"/>
      <c r="B177" s="122"/>
      <c r="C177" s="122"/>
      <c r="D177" s="122"/>
      <c r="E177" s="122"/>
      <c r="F177" s="122"/>
      <c r="G177" s="122"/>
      <c r="H177" s="122"/>
      <c r="I177" s="122"/>
      <c r="J177" s="122"/>
      <c r="K177" s="122"/>
      <c r="L177" s="122"/>
      <c r="M177" s="122"/>
      <c r="N177" s="122"/>
      <c r="O177" s="122"/>
      <c r="P177" s="122"/>
      <c r="Q177" s="122"/>
      <c r="R177" s="122"/>
      <c r="S177" s="122"/>
      <c r="T177" s="122"/>
      <c r="U177" s="122"/>
      <c r="V177" s="122"/>
      <c r="W177" s="122"/>
      <c r="X177" s="122"/>
      <c r="Y177" s="122"/>
      <c r="Z177" s="122"/>
    </row>
    <row r="178" ht="19.5" customHeight="1">
      <c r="A178" s="122"/>
      <c r="B178" s="122"/>
      <c r="C178" s="122"/>
      <c r="D178" s="122"/>
      <c r="E178" s="122"/>
      <c r="F178" s="122"/>
      <c r="G178" s="122"/>
      <c r="H178" s="122"/>
      <c r="I178" s="122"/>
      <c r="J178" s="122"/>
      <c r="K178" s="122"/>
      <c r="L178" s="122"/>
      <c r="M178" s="122"/>
      <c r="N178" s="122"/>
      <c r="O178" s="122"/>
      <c r="P178" s="122"/>
      <c r="Q178" s="122"/>
      <c r="R178" s="122"/>
      <c r="S178" s="122"/>
      <c r="T178" s="122"/>
      <c r="U178" s="122"/>
      <c r="V178" s="122"/>
      <c r="W178" s="122"/>
      <c r="X178" s="122"/>
      <c r="Y178" s="122"/>
      <c r="Z178" s="122"/>
    </row>
    <row r="179" ht="19.5" customHeight="1">
      <c r="A179" s="122"/>
      <c r="B179" s="122"/>
      <c r="C179" s="122"/>
      <c r="D179" s="122"/>
      <c r="E179" s="122"/>
      <c r="F179" s="122"/>
      <c r="G179" s="122"/>
      <c r="H179" s="122"/>
      <c r="I179" s="122"/>
      <c r="J179" s="122"/>
      <c r="K179" s="122"/>
      <c r="L179" s="122"/>
      <c r="M179" s="122"/>
      <c r="N179" s="122"/>
      <c r="O179" s="122"/>
      <c r="P179" s="122"/>
      <c r="Q179" s="122"/>
      <c r="R179" s="122"/>
      <c r="S179" s="122"/>
      <c r="T179" s="122"/>
      <c r="U179" s="122"/>
      <c r="V179" s="122"/>
      <c r="W179" s="122"/>
      <c r="X179" s="122"/>
      <c r="Y179" s="122"/>
      <c r="Z179" s="122"/>
    </row>
    <row r="180" ht="19.5" customHeight="1">
      <c r="A180" s="122"/>
      <c r="B180" s="122"/>
      <c r="C180" s="122"/>
      <c r="D180" s="122"/>
      <c r="E180" s="122"/>
      <c r="F180" s="122"/>
      <c r="G180" s="122"/>
      <c r="H180" s="122"/>
      <c r="I180" s="122"/>
      <c r="J180" s="122"/>
      <c r="K180" s="122"/>
      <c r="L180" s="122"/>
      <c r="M180" s="122"/>
      <c r="N180" s="122"/>
      <c r="O180" s="122"/>
      <c r="P180" s="122"/>
      <c r="Q180" s="122"/>
      <c r="R180" s="122"/>
      <c r="S180" s="122"/>
      <c r="T180" s="122"/>
      <c r="U180" s="122"/>
      <c r="V180" s="122"/>
      <c r="W180" s="122"/>
      <c r="X180" s="122"/>
      <c r="Y180" s="122"/>
      <c r="Z180" s="122"/>
    </row>
    <row r="181" ht="19.5" customHeight="1">
      <c r="A181" s="122"/>
      <c r="B181" s="122"/>
      <c r="C181" s="122"/>
      <c r="D181" s="122"/>
      <c r="E181" s="122"/>
      <c r="F181" s="122"/>
      <c r="G181" s="122"/>
      <c r="H181" s="122"/>
      <c r="I181" s="122"/>
      <c r="J181" s="122"/>
      <c r="K181" s="122"/>
      <c r="L181" s="122"/>
      <c r="M181" s="122"/>
      <c r="N181" s="122"/>
      <c r="O181" s="122"/>
      <c r="P181" s="122"/>
      <c r="Q181" s="122"/>
      <c r="R181" s="122"/>
      <c r="S181" s="122"/>
      <c r="T181" s="122"/>
      <c r="U181" s="122"/>
      <c r="V181" s="122"/>
      <c r="W181" s="122"/>
      <c r="X181" s="122"/>
      <c r="Y181" s="122"/>
      <c r="Z181" s="122"/>
    </row>
    <row r="182" ht="19.5" customHeight="1">
      <c r="A182" s="122"/>
      <c r="B182" s="122"/>
      <c r="C182" s="122"/>
      <c r="D182" s="122"/>
      <c r="E182" s="122"/>
      <c r="F182" s="122"/>
      <c r="G182" s="122"/>
      <c r="H182" s="122"/>
      <c r="I182" s="122"/>
      <c r="J182" s="122"/>
      <c r="K182" s="122"/>
      <c r="L182" s="122"/>
      <c r="M182" s="122"/>
      <c r="N182" s="122"/>
      <c r="O182" s="122"/>
      <c r="P182" s="122"/>
      <c r="Q182" s="122"/>
      <c r="R182" s="122"/>
      <c r="S182" s="122"/>
      <c r="T182" s="122"/>
      <c r="U182" s="122"/>
      <c r="V182" s="122"/>
      <c r="W182" s="122"/>
      <c r="X182" s="122"/>
      <c r="Y182" s="122"/>
      <c r="Z182" s="122"/>
    </row>
    <row r="183" ht="19.5" customHeight="1">
      <c r="A183" s="122"/>
      <c r="B183" s="122"/>
      <c r="C183" s="122"/>
      <c r="D183" s="122"/>
      <c r="E183" s="122"/>
      <c r="F183" s="122"/>
      <c r="G183" s="122"/>
      <c r="H183" s="122"/>
      <c r="I183" s="122"/>
      <c r="J183" s="122"/>
      <c r="K183" s="122"/>
      <c r="L183" s="122"/>
      <c r="M183" s="122"/>
      <c r="N183" s="122"/>
      <c r="O183" s="122"/>
      <c r="P183" s="122"/>
      <c r="Q183" s="122"/>
      <c r="R183" s="122"/>
      <c r="S183" s="122"/>
      <c r="T183" s="122"/>
      <c r="U183" s="122"/>
      <c r="V183" s="122"/>
      <c r="W183" s="122"/>
      <c r="X183" s="122"/>
      <c r="Y183" s="122"/>
      <c r="Z183" s="122"/>
    </row>
    <row r="184" ht="19.5" customHeight="1">
      <c r="A184" s="122"/>
      <c r="B184" s="122"/>
      <c r="C184" s="122"/>
      <c r="D184" s="122"/>
      <c r="E184" s="122"/>
      <c r="F184" s="122"/>
      <c r="G184" s="122"/>
      <c r="H184" s="122"/>
      <c r="I184" s="122"/>
      <c r="J184" s="122"/>
      <c r="K184" s="122"/>
      <c r="L184" s="122"/>
      <c r="M184" s="122"/>
      <c r="N184" s="122"/>
      <c r="O184" s="122"/>
      <c r="P184" s="122"/>
      <c r="Q184" s="122"/>
      <c r="R184" s="122"/>
      <c r="S184" s="122"/>
      <c r="T184" s="122"/>
      <c r="U184" s="122"/>
      <c r="V184" s="122"/>
      <c r="W184" s="122"/>
      <c r="X184" s="122"/>
      <c r="Y184" s="122"/>
      <c r="Z184" s="122"/>
    </row>
    <row r="185" ht="19.5" customHeight="1">
      <c r="A185" s="122"/>
      <c r="B185" s="122"/>
      <c r="C185" s="122"/>
      <c r="D185" s="122"/>
      <c r="E185" s="122"/>
      <c r="F185" s="122"/>
      <c r="G185" s="122"/>
      <c r="H185" s="122"/>
      <c r="I185" s="122"/>
      <c r="J185" s="122"/>
      <c r="K185" s="122"/>
      <c r="L185" s="122"/>
      <c r="M185" s="122"/>
      <c r="N185" s="122"/>
      <c r="O185" s="122"/>
      <c r="P185" s="122"/>
      <c r="Q185" s="122"/>
      <c r="R185" s="122"/>
      <c r="S185" s="122"/>
      <c r="T185" s="122"/>
      <c r="U185" s="122"/>
      <c r="V185" s="122"/>
      <c r="W185" s="122"/>
      <c r="X185" s="122"/>
      <c r="Y185" s="122"/>
      <c r="Z185" s="122"/>
    </row>
    <row r="186" ht="19.5" customHeight="1">
      <c r="A186" s="122"/>
      <c r="B186" s="122"/>
      <c r="C186" s="122"/>
      <c r="D186" s="122"/>
      <c r="E186" s="122"/>
      <c r="F186" s="122"/>
      <c r="G186" s="122"/>
      <c r="H186" s="122"/>
      <c r="I186" s="122"/>
      <c r="J186" s="122"/>
      <c r="K186" s="122"/>
      <c r="L186" s="122"/>
      <c r="M186" s="122"/>
      <c r="N186" s="122"/>
      <c r="O186" s="122"/>
      <c r="P186" s="122"/>
      <c r="Q186" s="122"/>
      <c r="R186" s="122"/>
      <c r="S186" s="122"/>
      <c r="T186" s="122"/>
      <c r="U186" s="122"/>
      <c r="V186" s="122"/>
      <c r="W186" s="122"/>
      <c r="X186" s="122"/>
      <c r="Y186" s="122"/>
      <c r="Z186" s="122"/>
    </row>
    <row r="187" ht="19.5" customHeight="1">
      <c r="A187" s="122"/>
      <c r="B187" s="122"/>
      <c r="C187" s="122"/>
      <c r="D187" s="122"/>
      <c r="E187" s="122"/>
      <c r="F187" s="122"/>
      <c r="G187" s="122"/>
      <c r="H187" s="122"/>
      <c r="I187" s="122"/>
      <c r="J187" s="122"/>
      <c r="K187" s="122"/>
      <c r="L187" s="122"/>
      <c r="M187" s="122"/>
      <c r="N187" s="122"/>
      <c r="O187" s="122"/>
      <c r="P187" s="122"/>
      <c r="Q187" s="122"/>
      <c r="R187" s="122"/>
      <c r="S187" s="122"/>
      <c r="T187" s="122"/>
      <c r="U187" s="122"/>
      <c r="V187" s="122"/>
      <c r="W187" s="122"/>
      <c r="X187" s="122"/>
      <c r="Y187" s="122"/>
      <c r="Z187" s="122"/>
    </row>
    <row r="188" ht="19.5" customHeight="1">
      <c r="A188" s="122"/>
      <c r="B188" s="122"/>
      <c r="C188" s="122"/>
      <c r="D188" s="122"/>
      <c r="E188" s="122"/>
      <c r="F188" s="122"/>
      <c r="G188" s="122"/>
      <c r="H188" s="122"/>
      <c r="I188" s="122"/>
      <c r="J188" s="122"/>
      <c r="K188" s="122"/>
      <c r="L188" s="122"/>
      <c r="M188" s="122"/>
      <c r="N188" s="122"/>
      <c r="O188" s="122"/>
      <c r="P188" s="122"/>
      <c r="Q188" s="122"/>
      <c r="R188" s="122"/>
      <c r="S188" s="122"/>
      <c r="T188" s="122"/>
      <c r="U188" s="122"/>
      <c r="V188" s="122"/>
      <c r="W188" s="122"/>
      <c r="X188" s="122"/>
      <c r="Y188" s="122"/>
      <c r="Z188" s="122"/>
    </row>
    <row r="189" ht="19.5" customHeight="1">
      <c r="A189" s="122"/>
      <c r="B189" s="122"/>
      <c r="C189" s="122"/>
      <c r="D189" s="122"/>
      <c r="E189" s="122"/>
      <c r="F189" s="122"/>
      <c r="G189" s="122"/>
      <c r="H189" s="122"/>
      <c r="I189" s="122"/>
      <c r="J189" s="122"/>
      <c r="K189" s="122"/>
      <c r="L189" s="122"/>
      <c r="M189" s="122"/>
      <c r="N189" s="122"/>
      <c r="O189" s="122"/>
      <c r="P189" s="122"/>
      <c r="Q189" s="122"/>
      <c r="R189" s="122"/>
      <c r="S189" s="122"/>
      <c r="T189" s="122"/>
      <c r="U189" s="122"/>
      <c r="V189" s="122"/>
      <c r="W189" s="122"/>
      <c r="X189" s="122"/>
      <c r="Y189" s="122"/>
      <c r="Z189" s="122"/>
    </row>
    <row r="190" ht="19.5" customHeight="1">
      <c r="A190" s="122"/>
      <c r="B190" s="122"/>
      <c r="C190" s="122"/>
      <c r="D190" s="122"/>
      <c r="E190" s="122"/>
      <c r="F190" s="122"/>
      <c r="G190" s="122"/>
      <c r="H190" s="122"/>
      <c r="I190" s="122"/>
      <c r="J190" s="122"/>
      <c r="K190" s="122"/>
      <c r="L190" s="122"/>
      <c r="M190" s="122"/>
      <c r="N190" s="122"/>
      <c r="O190" s="122"/>
      <c r="P190" s="122"/>
      <c r="Q190" s="122"/>
      <c r="R190" s="122"/>
      <c r="S190" s="122"/>
      <c r="T190" s="122"/>
      <c r="U190" s="122"/>
      <c r="V190" s="122"/>
      <c r="W190" s="122"/>
      <c r="X190" s="122"/>
      <c r="Y190" s="122"/>
      <c r="Z190" s="122"/>
    </row>
    <row r="191" ht="19.5" customHeight="1">
      <c r="A191" s="122"/>
      <c r="B191" s="122"/>
      <c r="C191" s="122"/>
      <c r="D191" s="122"/>
      <c r="E191" s="122"/>
      <c r="F191" s="122"/>
      <c r="G191" s="122"/>
      <c r="H191" s="122"/>
      <c r="I191" s="122"/>
      <c r="J191" s="122"/>
      <c r="K191" s="122"/>
      <c r="L191" s="122"/>
      <c r="M191" s="122"/>
      <c r="N191" s="122"/>
      <c r="O191" s="122"/>
      <c r="P191" s="122"/>
      <c r="Q191" s="122"/>
      <c r="R191" s="122"/>
      <c r="S191" s="122"/>
      <c r="T191" s="122"/>
      <c r="U191" s="122"/>
      <c r="V191" s="122"/>
      <c r="W191" s="122"/>
      <c r="X191" s="122"/>
      <c r="Y191" s="122"/>
      <c r="Z191" s="122"/>
    </row>
    <row r="192" ht="19.5" customHeight="1">
      <c r="A192" s="122"/>
      <c r="B192" s="122"/>
      <c r="C192" s="122"/>
      <c r="D192" s="122"/>
      <c r="E192" s="122"/>
      <c r="F192" s="122"/>
      <c r="G192" s="122"/>
      <c r="H192" s="122"/>
      <c r="I192" s="122"/>
      <c r="J192" s="122"/>
      <c r="K192" s="122"/>
      <c r="L192" s="122"/>
      <c r="M192" s="122"/>
      <c r="N192" s="122"/>
      <c r="O192" s="122"/>
      <c r="P192" s="122"/>
      <c r="Q192" s="122"/>
      <c r="R192" s="122"/>
      <c r="S192" s="122"/>
      <c r="T192" s="122"/>
      <c r="U192" s="122"/>
      <c r="V192" s="122"/>
      <c r="W192" s="122"/>
      <c r="X192" s="122"/>
      <c r="Y192" s="122"/>
      <c r="Z192" s="122"/>
    </row>
    <row r="193" ht="19.5" customHeight="1">
      <c r="A193" s="122"/>
      <c r="B193" s="122"/>
      <c r="C193" s="122"/>
      <c r="D193" s="122"/>
      <c r="E193" s="122"/>
      <c r="F193" s="122"/>
      <c r="G193" s="122"/>
      <c r="H193" s="122"/>
      <c r="I193" s="122"/>
      <c r="J193" s="122"/>
      <c r="K193" s="122"/>
      <c r="L193" s="122"/>
      <c r="M193" s="122"/>
      <c r="N193" s="122"/>
      <c r="O193" s="122"/>
      <c r="P193" s="122"/>
      <c r="Q193" s="122"/>
      <c r="R193" s="122"/>
      <c r="S193" s="122"/>
      <c r="T193" s="122"/>
      <c r="U193" s="122"/>
      <c r="V193" s="122"/>
      <c r="W193" s="122"/>
      <c r="X193" s="122"/>
      <c r="Y193" s="122"/>
      <c r="Z193" s="122"/>
    </row>
    <row r="194" ht="19.5" customHeight="1">
      <c r="A194" s="122"/>
      <c r="B194" s="122"/>
      <c r="C194" s="122"/>
      <c r="D194" s="122"/>
      <c r="E194" s="122"/>
      <c r="F194" s="122"/>
      <c r="G194" s="122"/>
      <c r="H194" s="122"/>
      <c r="I194" s="122"/>
      <c r="J194" s="122"/>
      <c r="K194" s="122"/>
      <c r="L194" s="122"/>
      <c r="M194" s="122"/>
      <c r="N194" s="122"/>
      <c r="O194" s="122"/>
      <c r="P194" s="122"/>
      <c r="Q194" s="122"/>
      <c r="R194" s="122"/>
      <c r="S194" s="122"/>
      <c r="T194" s="122"/>
      <c r="U194" s="122"/>
      <c r="V194" s="122"/>
      <c r="W194" s="122"/>
      <c r="X194" s="122"/>
      <c r="Y194" s="122"/>
      <c r="Z194" s="122"/>
    </row>
    <row r="195" ht="19.5" customHeight="1">
      <c r="A195" s="122"/>
      <c r="B195" s="122"/>
      <c r="C195" s="122"/>
      <c r="D195" s="122"/>
      <c r="E195" s="122"/>
      <c r="F195" s="122"/>
      <c r="G195" s="122"/>
      <c r="H195" s="122"/>
      <c r="I195" s="122"/>
      <c r="J195" s="122"/>
      <c r="K195" s="122"/>
      <c r="L195" s="122"/>
      <c r="M195" s="122"/>
      <c r="N195" s="122"/>
      <c r="O195" s="122"/>
      <c r="P195" s="122"/>
      <c r="Q195" s="122"/>
      <c r="R195" s="122"/>
      <c r="S195" s="122"/>
      <c r="T195" s="122"/>
      <c r="U195" s="122"/>
      <c r="V195" s="122"/>
      <c r="W195" s="122"/>
      <c r="X195" s="122"/>
      <c r="Y195" s="122"/>
      <c r="Z195" s="122"/>
    </row>
    <row r="196" ht="19.5" customHeight="1">
      <c r="A196" s="122"/>
      <c r="B196" s="122"/>
      <c r="C196" s="122"/>
      <c r="D196" s="122"/>
      <c r="E196" s="122"/>
      <c r="F196" s="122"/>
      <c r="G196" s="122"/>
      <c r="H196" s="122"/>
      <c r="I196" s="122"/>
      <c r="J196" s="122"/>
      <c r="K196" s="122"/>
      <c r="L196" s="122"/>
      <c r="M196" s="122"/>
      <c r="N196" s="122"/>
      <c r="O196" s="122"/>
      <c r="P196" s="122"/>
      <c r="Q196" s="122"/>
      <c r="R196" s="122"/>
      <c r="S196" s="122"/>
      <c r="T196" s="122"/>
      <c r="U196" s="122"/>
      <c r="V196" s="122"/>
      <c r="W196" s="122"/>
      <c r="X196" s="122"/>
      <c r="Y196" s="122"/>
      <c r="Z196" s="122"/>
    </row>
    <row r="197" ht="19.5" customHeight="1">
      <c r="A197" s="122"/>
      <c r="B197" s="122"/>
      <c r="C197" s="122"/>
      <c r="D197" s="122"/>
      <c r="E197" s="122"/>
      <c r="F197" s="122"/>
      <c r="G197" s="122"/>
      <c r="H197" s="122"/>
      <c r="I197" s="122"/>
      <c r="J197" s="122"/>
      <c r="K197" s="122"/>
      <c r="L197" s="122"/>
      <c r="M197" s="122"/>
      <c r="N197" s="122"/>
      <c r="O197" s="122"/>
      <c r="P197" s="122"/>
      <c r="Q197" s="122"/>
      <c r="R197" s="122"/>
      <c r="S197" s="122"/>
      <c r="T197" s="122"/>
      <c r="U197" s="122"/>
      <c r="V197" s="122"/>
      <c r="W197" s="122"/>
      <c r="X197" s="122"/>
      <c r="Y197" s="122"/>
      <c r="Z197" s="122"/>
    </row>
    <row r="198" ht="19.5" customHeight="1">
      <c r="A198" s="122"/>
      <c r="B198" s="122"/>
      <c r="C198" s="122"/>
      <c r="D198" s="122"/>
      <c r="E198" s="122"/>
      <c r="F198" s="122"/>
      <c r="G198" s="122"/>
      <c r="H198" s="122"/>
      <c r="I198" s="122"/>
      <c r="J198" s="122"/>
      <c r="K198" s="122"/>
      <c r="L198" s="122"/>
      <c r="M198" s="122"/>
      <c r="N198" s="122"/>
      <c r="O198" s="122"/>
      <c r="P198" s="122"/>
      <c r="Q198" s="122"/>
      <c r="R198" s="122"/>
      <c r="S198" s="122"/>
      <c r="T198" s="122"/>
      <c r="U198" s="122"/>
      <c r="V198" s="122"/>
      <c r="W198" s="122"/>
      <c r="X198" s="122"/>
      <c r="Y198" s="122"/>
      <c r="Z198" s="122"/>
    </row>
    <row r="199" ht="19.5" customHeight="1">
      <c r="A199" s="122"/>
      <c r="B199" s="122"/>
      <c r="C199" s="122"/>
      <c r="D199" s="122"/>
      <c r="E199" s="122"/>
      <c r="F199" s="122"/>
      <c r="G199" s="122"/>
      <c r="H199" s="122"/>
      <c r="I199" s="122"/>
      <c r="J199" s="122"/>
      <c r="K199" s="122"/>
      <c r="L199" s="122"/>
      <c r="M199" s="122"/>
      <c r="N199" s="122"/>
      <c r="O199" s="122"/>
      <c r="P199" s="122"/>
      <c r="Q199" s="122"/>
      <c r="R199" s="122"/>
      <c r="S199" s="122"/>
      <c r="T199" s="122"/>
      <c r="U199" s="122"/>
      <c r="V199" s="122"/>
      <c r="W199" s="122"/>
      <c r="X199" s="122"/>
      <c r="Y199" s="122"/>
      <c r="Z199" s="122"/>
    </row>
    <row r="200" ht="19.5" customHeight="1">
      <c r="A200" s="122"/>
      <c r="B200" s="122"/>
      <c r="C200" s="122"/>
      <c r="D200" s="122"/>
      <c r="E200" s="122"/>
      <c r="F200" s="122"/>
      <c r="G200" s="122"/>
      <c r="H200" s="122"/>
      <c r="I200" s="122"/>
      <c r="J200" s="122"/>
      <c r="K200" s="122"/>
      <c r="L200" s="122"/>
      <c r="M200" s="122"/>
      <c r="N200" s="122"/>
      <c r="O200" s="122"/>
      <c r="P200" s="122"/>
      <c r="Q200" s="122"/>
      <c r="R200" s="122"/>
      <c r="S200" s="122"/>
      <c r="T200" s="122"/>
      <c r="U200" s="122"/>
      <c r="V200" s="122"/>
      <c r="W200" s="122"/>
      <c r="X200" s="122"/>
      <c r="Y200" s="122"/>
      <c r="Z200" s="122"/>
    </row>
    <row r="201" ht="19.5" customHeight="1">
      <c r="A201" s="122"/>
      <c r="B201" s="122"/>
      <c r="C201" s="122"/>
      <c r="D201" s="122"/>
      <c r="E201" s="122"/>
      <c r="F201" s="122"/>
      <c r="G201" s="122"/>
      <c r="H201" s="122"/>
      <c r="I201" s="122"/>
      <c r="J201" s="122"/>
      <c r="K201" s="122"/>
      <c r="L201" s="122"/>
      <c r="M201" s="122"/>
      <c r="N201" s="122"/>
      <c r="O201" s="122"/>
      <c r="P201" s="122"/>
      <c r="Q201" s="122"/>
      <c r="R201" s="122"/>
      <c r="S201" s="122"/>
      <c r="T201" s="122"/>
      <c r="U201" s="122"/>
      <c r="V201" s="122"/>
      <c r="W201" s="122"/>
      <c r="X201" s="122"/>
      <c r="Y201" s="122"/>
      <c r="Z201" s="122"/>
    </row>
    <row r="202" ht="19.5" customHeight="1">
      <c r="A202" s="122"/>
      <c r="B202" s="122"/>
      <c r="C202" s="122"/>
      <c r="D202" s="122"/>
      <c r="E202" s="122"/>
      <c r="F202" s="122"/>
      <c r="G202" s="122"/>
      <c r="H202" s="122"/>
      <c r="I202" s="122"/>
      <c r="J202" s="122"/>
      <c r="K202" s="122"/>
      <c r="L202" s="122"/>
      <c r="M202" s="122"/>
      <c r="N202" s="122"/>
      <c r="O202" s="122"/>
      <c r="P202" s="122"/>
      <c r="Q202" s="122"/>
      <c r="R202" s="122"/>
      <c r="S202" s="122"/>
      <c r="T202" s="122"/>
      <c r="U202" s="122"/>
      <c r="V202" s="122"/>
      <c r="W202" s="122"/>
      <c r="X202" s="122"/>
      <c r="Y202" s="122"/>
      <c r="Z202" s="122"/>
    </row>
    <row r="203" ht="19.5" customHeight="1">
      <c r="A203" s="122"/>
      <c r="B203" s="122"/>
      <c r="C203" s="122"/>
      <c r="D203" s="122"/>
      <c r="E203" s="122"/>
      <c r="F203" s="122"/>
      <c r="G203" s="122"/>
      <c r="H203" s="122"/>
      <c r="I203" s="122"/>
      <c r="J203" s="122"/>
      <c r="K203" s="122"/>
      <c r="L203" s="122"/>
      <c r="M203" s="122"/>
      <c r="N203" s="122"/>
      <c r="O203" s="122"/>
      <c r="P203" s="122"/>
      <c r="Q203" s="122"/>
      <c r="R203" s="122"/>
      <c r="S203" s="122"/>
      <c r="T203" s="122"/>
      <c r="U203" s="122"/>
      <c r="V203" s="122"/>
      <c r="W203" s="122"/>
      <c r="X203" s="122"/>
      <c r="Y203" s="122"/>
      <c r="Z203" s="122"/>
    </row>
    <row r="204" ht="19.5" customHeight="1">
      <c r="A204" s="122"/>
      <c r="B204" s="122"/>
      <c r="C204" s="122"/>
      <c r="D204" s="122"/>
      <c r="E204" s="122"/>
      <c r="F204" s="122"/>
      <c r="G204" s="122"/>
      <c r="H204" s="122"/>
      <c r="I204" s="122"/>
      <c r="J204" s="122"/>
      <c r="K204" s="122"/>
      <c r="L204" s="122"/>
      <c r="M204" s="122"/>
      <c r="N204" s="122"/>
      <c r="O204" s="122"/>
      <c r="P204" s="122"/>
      <c r="Q204" s="122"/>
      <c r="R204" s="122"/>
      <c r="S204" s="122"/>
      <c r="T204" s="122"/>
      <c r="U204" s="122"/>
      <c r="V204" s="122"/>
      <c r="W204" s="122"/>
      <c r="X204" s="122"/>
      <c r="Y204" s="122"/>
      <c r="Z204" s="122"/>
    </row>
    <row r="205" ht="19.5" customHeight="1">
      <c r="A205" s="122"/>
      <c r="B205" s="122"/>
      <c r="C205" s="122"/>
      <c r="D205" s="122"/>
      <c r="E205" s="122"/>
      <c r="F205" s="122"/>
      <c r="G205" s="122"/>
      <c r="H205" s="122"/>
      <c r="I205" s="122"/>
      <c r="J205" s="122"/>
      <c r="K205" s="122"/>
      <c r="L205" s="122"/>
      <c r="M205" s="122"/>
      <c r="N205" s="122"/>
      <c r="O205" s="122"/>
      <c r="P205" s="122"/>
      <c r="Q205" s="122"/>
      <c r="R205" s="122"/>
      <c r="S205" s="122"/>
      <c r="T205" s="122"/>
      <c r="U205" s="122"/>
      <c r="V205" s="122"/>
      <c r="W205" s="122"/>
      <c r="X205" s="122"/>
      <c r="Y205" s="122"/>
      <c r="Z205" s="122"/>
    </row>
    <row r="206" ht="19.5" customHeight="1">
      <c r="A206" s="122"/>
      <c r="B206" s="122"/>
      <c r="C206" s="122"/>
      <c r="D206" s="122"/>
      <c r="E206" s="122"/>
      <c r="F206" s="122"/>
      <c r="G206" s="122"/>
      <c r="H206" s="122"/>
      <c r="I206" s="122"/>
      <c r="J206" s="122"/>
      <c r="K206" s="122"/>
      <c r="L206" s="122"/>
      <c r="M206" s="122"/>
      <c r="N206" s="122"/>
      <c r="O206" s="122"/>
      <c r="P206" s="122"/>
      <c r="Q206" s="122"/>
      <c r="R206" s="122"/>
      <c r="S206" s="122"/>
      <c r="T206" s="122"/>
      <c r="U206" s="122"/>
      <c r="V206" s="122"/>
      <c r="W206" s="122"/>
      <c r="X206" s="122"/>
      <c r="Y206" s="122"/>
      <c r="Z206" s="122"/>
    </row>
    <row r="207" ht="19.5" customHeight="1">
      <c r="A207" s="122"/>
      <c r="B207" s="122"/>
      <c r="C207" s="122"/>
      <c r="D207" s="122"/>
      <c r="E207" s="122"/>
      <c r="F207" s="122"/>
      <c r="G207" s="122"/>
      <c r="H207" s="122"/>
      <c r="I207" s="122"/>
      <c r="J207" s="122"/>
      <c r="K207" s="122"/>
      <c r="L207" s="122"/>
      <c r="M207" s="122"/>
      <c r="N207" s="122"/>
      <c r="O207" s="122"/>
      <c r="P207" s="122"/>
      <c r="Q207" s="122"/>
      <c r="R207" s="122"/>
      <c r="S207" s="122"/>
      <c r="T207" s="122"/>
      <c r="U207" s="122"/>
      <c r="V207" s="122"/>
      <c r="W207" s="122"/>
      <c r="X207" s="122"/>
      <c r="Y207" s="122"/>
      <c r="Z207" s="122"/>
    </row>
    <row r="208" ht="19.5" customHeight="1">
      <c r="A208" s="122"/>
      <c r="B208" s="122"/>
      <c r="C208" s="122"/>
      <c r="D208" s="122"/>
      <c r="E208" s="122"/>
      <c r="F208" s="122"/>
      <c r="G208" s="122"/>
      <c r="H208" s="122"/>
      <c r="I208" s="122"/>
      <c r="J208" s="122"/>
      <c r="K208" s="122"/>
      <c r="L208" s="122"/>
      <c r="M208" s="122"/>
      <c r="N208" s="122"/>
      <c r="O208" s="122"/>
      <c r="P208" s="122"/>
      <c r="Q208" s="122"/>
      <c r="R208" s="122"/>
      <c r="S208" s="122"/>
      <c r="T208" s="122"/>
      <c r="U208" s="122"/>
      <c r="V208" s="122"/>
      <c r="W208" s="122"/>
      <c r="X208" s="122"/>
      <c r="Y208" s="122"/>
      <c r="Z208" s="122"/>
    </row>
    <row r="209" ht="19.5" customHeight="1">
      <c r="A209" s="122"/>
      <c r="B209" s="122"/>
      <c r="C209" s="122"/>
      <c r="D209" s="122"/>
      <c r="E209" s="122"/>
      <c r="F209" s="122"/>
      <c r="G209" s="122"/>
      <c r="H209" s="122"/>
      <c r="I209" s="122"/>
      <c r="J209" s="122"/>
      <c r="K209" s="122"/>
      <c r="L209" s="122"/>
      <c r="M209" s="122"/>
      <c r="N209" s="122"/>
      <c r="O209" s="122"/>
      <c r="P209" s="122"/>
      <c r="Q209" s="122"/>
      <c r="R209" s="122"/>
      <c r="S209" s="122"/>
      <c r="T209" s="122"/>
      <c r="U209" s="122"/>
      <c r="V209" s="122"/>
      <c r="W209" s="122"/>
      <c r="X209" s="122"/>
      <c r="Y209" s="122"/>
      <c r="Z209" s="122"/>
    </row>
    <row r="210" ht="19.5" customHeight="1">
      <c r="A210" s="122"/>
      <c r="B210" s="122"/>
      <c r="C210" s="122"/>
      <c r="D210" s="122"/>
      <c r="E210" s="122"/>
      <c r="F210" s="122"/>
      <c r="G210" s="122"/>
      <c r="H210" s="122"/>
      <c r="I210" s="122"/>
      <c r="J210" s="122"/>
      <c r="K210" s="122"/>
      <c r="L210" s="122"/>
      <c r="M210" s="122"/>
      <c r="N210" s="122"/>
      <c r="O210" s="122"/>
      <c r="P210" s="122"/>
      <c r="Q210" s="122"/>
      <c r="R210" s="122"/>
      <c r="S210" s="122"/>
      <c r="T210" s="122"/>
      <c r="U210" s="122"/>
      <c r="V210" s="122"/>
      <c r="W210" s="122"/>
      <c r="X210" s="122"/>
      <c r="Y210" s="122"/>
      <c r="Z210" s="122"/>
    </row>
    <row r="211" ht="19.5" customHeight="1">
      <c r="A211" s="122"/>
      <c r="B211" s="122"/>
      <c r="C211" s="122"/>
      <c r="D211" s="122"/>
      <c r="E211" s="122"/>
      <c r="F211" s="122"/>
      <c r="G211" s="122"/>
      <c r="H211" s="122"/>
      <c r="I211" s="122"/>
      <c r="J211" s="122"/>
      <c r="K211" s="122"/>
      <c r="L211" s="122"/>
      <c r="M211" s="122"/>
      <c r="N211" s="122"/>
      <c r="O211" s="122"/>
      <c r="P211" s="122"/>
      <c r="Q211" s="122"/>
      <c r="R211" s="122"/>
      <c r="S211" s="122"/>
      <c r="T211" s="122"/>
      <c r="U211" s="122"/>
      <c r="V211" s="122"/>
      <c r="W211" s="122"/>
      <c r="X211" s="122"/>
      <c r="Y211" s="122"/>
      <c r="Z211" s="122"/>
    </row>
    <row r="212" ht="19.5" customHeight="1">
      <c r="A212" s="122"/>
      <c r="B212" s="122"/>
      <c r="C212" s="122"/>
      <c r="D212" s="122"/>
      <c r="E212" s="122"/>
      <c r="F212" s="122"/>
      <c r="G212" s="122"/>
      <c r="H212" s="122"/>
      <c r="I212" s="122"/>
      <c r="J212" s="122"/>
      <c r="K212" s="122"/>
      <c r="L212" s="122"/>
      <c r="M212" s="122"/>
      <c r="N212" s="122"/>
      <c r="O212" s="122"/>
      <c r="P212" s="122"/>
      <c r="Q212" s="122"/>
      <c r="R212" s="122"/>
      <c r="S212" s="122"/>
      <c r="T212" s="122"/>
      <c r="U212" s="122"/>
      <c r="V212" s="122"/>
      <c r="W212" s="122"/>
      <c r="X212" s="122"/>
      <c r="Y212" s="122"/>
      <c r="Z212" s="122"/>
    </row>
    <row r="213" ht="19.5" customHeight="1">
      <c r="A213" s="122"/>
      <c r="B213" s="122"/>
      <c r="C213" s="122"/>
      <c r="D213" s="122"/>
      <c r="E213" s="122"/>
      <c r="F213" s="122"/>
      <c r="G213" s="122"/>
      <c r="H213" s="122"/>
      <c r="I213" s="122"/>
      <c r="J213" s="122"/>
      <c r="K213" s="122"/>
      <c r="L213" s="122"/>
      <c r="M213" s="122"/>
      <c r="N213" s="122"/>
      <c r="O213" s="122"/>
      <c r="P213" s="122"/>
      <c r="Q213" s="122"/>
      <c r="R213" s="122"/>
      <c r="S213" s="122"/>
      <c r="T213" s="122"/>
      <c r="U213" s="122"/>
      <c r="V213" s="122"/>
      <c r="W213" s="122"/>
      <c r="X213" s="122"/>
      <c r="Y213" s="122"/>
      <c r="Z213" s="122"/>
    </row>
    <row r="214" ht="19.5" customHeight="1">
      <c r="A214" s="122"/>
      <c r="B214" s="122"/>
      <c r="C214" s="122"/>
      <c r="D214" s="122"/>
      <c r="E214" s="122"/>
      <c r="F214" s="122"/>
      <c r="G214" s="122"/>
      <c r="H214" s="122"/>
      <c r="I214" s="122"/>
      <c r="J214" s="122"/>
      <c r="K214" s="122"/>
      <c r="L214" s="122"/>
      <c r="M214" s="122"/>
      <c r="N214" s="122"/>
      <c r="O214" s="122"/>
      <c r="P214" s="122"/>
      <c r="Q214" s="122"/>
      <c r="R214" s="122"/>
      <c r="S214" s="122"/>
      <c r="T214" s="122"/>
      <c r="U214" s="122"/>
      <c r="V214" s="122"/>
      <c r="W214" s="122"/>
      <c r="X214" s="122"/>
      <c r="Y214" s="122"/>
      <c r="Z214" s="122"/>
    </row>
    <row r="215" ht="19.5" customHeight="1">
      <c r="A215" s="122"/>
      <c r="B215" s="122"/>
      <c r="C215" s="122"/>
      <c r="D215" s="122"/>
      <c r="E215" s="122"/>
      <c r="F215" s="122"/>
      <c r="G215" s="122"/>
      <c r="H215" s="122"/>
      <c r="I215" s="122"/>
      <c r="J215" s="122"/>
      <c r="K215" s="122"/>
      <c r="L215" s="122"/>
      <c r="M215" s="122"/>
      <c r="N215" s="122"/>
      <c r="O215" s="122"/>
      <c r="P215" s="122"/>
      <c r="Q215" s="122"/>
      <c r="R215" s="122"/>
      <c r="S215" s="122"/>
      <c r="T215" s="122"/>
      <c r="U215" s="122"/>
      <c r="V215" s="122"/>
      <c r="W215" s="122"/>
      <c r="X215" s="122"/>
      <c r="Y215" s="122"/>
      <c r="Z215" s="122"/>
    </row>
    <row r="216" ht="19.5" customHeight="1">
      <c r="A216" s="122"/>
      <c r="B216" s="122"/>
      <c r="C216" s="122"/>
      <c r="D216" s="122"/>
      <c r="E216" s="122"/>
      <c r="F216" s="122"/>
      <c r="G216" s="122"/>
      <c r="H216" s="122"/>
      <c r="I216" s="122"/>
      <c r="J216" s="122"/>
      <c r="K216" s="122"/>
      <c r="L216" s="122"/>
      <c r="M216" s="122"/>
      <c r="N216" s="122"/>
      <c r="O216" s="122"/>
      <c r="P216" s="122"/>
      <c r="Q216" s="122"/>
      <c r="R216" s="122"/>
      <c r="S216" s="122"/>
      <c r="T216" s="122"/>
      <c r="U216" s="122"/>
      <c r="V216" s="122"/>
      <c r="W216" s="122"/>
      <c r="X216" s="122"/>
      <c r="Y216" s="122"/>
      <c r="Z216" s="122"/>
    </row>
    <row r="217" ht="19.5" customHeight="1">
      <c r="A217" s="122"/>
      <c r="B217" s="122"/>
      <c r="C217" s="122"/>
      <c r="D217" s="122"/>
      <c r="E217" s="122"/>
      <c r="F217" s="122"/>
      <c r="G217" s="122"/>
      <c r="H217" s="122"/>
      <c r="I217" s="122"/>
      <c r="J217" s="122"/>
      <c r="K217" s="122"/>
      <c r="L217" s="122"/>
      <c r="M217" s="122"/>
      <c r="N217" s="122"/>
      <c r="O217" s="122"/>
      <c r="P217" s="122"/>
      <c r="Q217" s="122"/>
      <c r="R217" s="122"/>
      <c r="S217" s="122"/>
      <c r="T217" s="122"/>
      <c r="U217" s="122"/>
      <c r="V217" s="122"/>
      <c r="W217" s="122"/>
      <c r="X217" s="122"/>
      <c r="Y217" s="122"/>
      <c r="Z217" s="122"/>
    </row>
    <row r="218" ht="19.5" customHeight="1">
      <c r="A218" s="122"/>
      <c r="B218" s="122"/>
      <c r="C218" s="122"/>
      <c r="D218" s="122"/>
      <c r="E218" s="122"/>
      <c r="F218" s="122"/>
      <c r="G218" s="122"/>
      <c r="H218" s="122"/>
      <c r="I218" s="122"/>
      <c r="J218" s="122"/>
      <c r="K218" s="122"/>
      <c r="L218" s="122"/>
      <c r="M218" s="122"/>
      <c r="N218" s="122"/>
      <c r="O218" s="122"/>
      <c r="P218" s="122"/>
      <c r="Q218" s="122"/>
      <c r="R218" s="122"/>
      <c r="S218" s="122"/>
      <c r="T218" s="122"/>
      <c r="U218" s="122"/>
      <c r="V218" s="122"/>
      <c r="W218" s="122"/>
      <c r="X218" s="122"/>
      <c r="Y218" s="122"/>
      <c r="Z218" s="122"/>
    </row>
    <row r="219" ht="19.5" customHeight="1">
      <c r="A219" s="122"/>
      <c r="B219" s="122"/>
      <c r="C219" s="122"/>
      <c r="D219" s="122"/>
      <c r="E219" s="122"/>
      <c r="F219" s="122"/>
      <c r="G219" s="122"/>
      <c r="H219" s="122"/>
      <c r="I219" s="122"/>
      <c r="J219" s="122"/>
      <c r="K219" s="122"/>
      <c r="L219" s="122"/>
      <c r="M219" s="122"/>
      <c r="N219" s="122"/>
      <c r="O219" s="122"/>
      <c r="P219" s="122"/>
      <c r="Q219" s="122"/>
      <c r="R219" s="122"/>
      <c r="S219" s="122"/>
      <c r="T219" s="122"/>
      <c r="U219" s="122"/>
      <c r="V219" s="122"/>
      <c r="W219" s="122"/>
      <c r="X219" s="122"/>
      <c r="Y219" s="122"/>
      <c r="Z219" s="122"/>
    </row>
    <row r="220" ht="19.5" customHeight="1">
      <c r="A220" s="122"/>
      <c r="B220" s="122"/>
      <c r="C220" s="122"/>
      <c r="D220" s="122"/>
      <c r="E220" s="122"/>
      <c r="F220" s="122"/>
      <c r="G220" s="122"/>
      <c r="H220" s="122"/>
      <c r="I220" s="122"/>
      <c r="J220" s="122"/>
      <c r="K220" s="122"/>
      <c r="L220" s="122"/>
      <c r="M220" s="122"/>
      <c r="N220" s="122"/>
      <c r="O220" s="122"/>
      <c r="P220" s="122"/>
      <c r="Q220" s="122"/>
      <c r="R220" s="122"/>
      <c r="S220" s="122"/>
      <c r="T220" s="122"/>
      <c r="U220" s="122"/>
      <c r="V220" s="122"/>
      <c r="W220" s="122"/>
      <c r="X220" s="122"/>
      <c r="Y220" s="122"/>
      <c r="Z220" s="122"/>
    </row>
    <row r="221" ht="19.5" customHeight="1">
      <c r="A221" s="122"/>
      <c r="B221" s="122"/>
      <c r="C221" s="122"/>
      <c r="D221" s="122"/>
      <c r="E221" s="122"/>
      <c r="F221" s="122"/>
      <c r="G221" s="122"/>
      <c r="H221" s="122"/>
      <c r="I221" s="122"/>
      <c r="J221" s="122"/>
      <c r="K221" s="122"/>
      <c r="L221" s="122"/>
      <c r="M221" s="122"/>
      <c r="N221" s="122"/>
      <c r="O221" s="122"/>
      <c r="P221" s="122"/>
      <c r="Q221" s="122"/>
      <c r="R221" s="122"/>
      <c r="S221" s="122"/>
      <c r="T221" s="122"/>
      <c r="U221" s="122"/>
      <c r="V221" s="122"/>
      <c r="W221" s="122"/>
      <c r="X221" s="122"/>
      <c r="Y221" s="122"/>
      <c r="Z221" s="122"/>
    </row>
    <row r="222" ht="19.5" customHeight="1">
      <c r="A222" s="122"/>
      <c r="B222" s="122"/>
      <c r="C222" s="122"/>
      <c r="D222" s="122"/>
      <c r="E222" s="122"/>
      <c r="F222" s="122"/>
      <c r="G222" s="122"/>
      <c r="H222" s="122"/>
      <c r="I222" s="122"/>
      <c r="J222" s="122"/>
      <c r="K222" s="122"/>
      <c r="L222" s="122"/>
      <c r="M222" s="122"/>
      <c r="N222" s="122"/>
      <c r="O222" s="122"/>
      <c r="P222" s="122"/>
      <c r="Q222" s="122"/>
      <c r="R222" s="122"/>
      <c r="S222" s="122"/>
      <c r="T222" s="122"/>
      <c r="U222" s="122"/>
      <c r="V222" s="122"/>
      <c r="W222" s="122"/>
      <c r="X222" s="122"/>
      <c r="Y222" s="122"/>
      <c r="Z222" s="122"/>
    </row>
    <row r="223" ht="19.5" customHeight="1">
      <c r="A223" s="122"/>
      <c r="B223" s="122"/>
      <c r="C223" s="122"/>
      <c r="D223" s="122"/>
      <c r="E223" s="122"/>
      <c r="F223" s="122"/>
      <c r="G223" s="122"/>
      <c r="H223" s="122"/>
      <c r="I223" s="122"/>
      <c r="J223" s="122"/>
      <c r="K223" s="122"/>
      <c r="L223" s="122"/>
      <c r="M223" s="122"/>
      <c r="N223" s="122"/>
      <c r="O223" s="122"/>
      <c r="P223" s="122"/>
      <c r="Q223" s="122"/>
      <c r="R223" s="122"/>
      <c r="S223" s="122"/>
      <c r="T223" s="122"/>
      <c r="U223" s="122"/>
      <c r="V223" s="122"/>
      <c r="W223" s="122"/>
      <c r="X223" s="122"/>
      <c r="Y223" s="122"/>
      <c r="Z223" s="122"/>
    </row>
    <row r="224" ht="19.5" customHeight="1">
      <c r="A224" s="122"/>
      <c r="B224" s="122"/>
      <c r="C224" s="122"/>
      <c r="D224" s="122"/>
      <c r="E224" s="122"/>
      <c r="F224" s="122"/>
      <c r="G224" s="122"/>
      <c r="H224" s="122"/>
      <c r="I224" s="122"/>
      <c r="J224" s="122"/>
      <c r="K224" s="122"/>
      <c r="L224" s="122"/>
      <c r="M224" s="122"/>
      <c r="N224" s="122"/>
      <c r="O224" s="122"/>
      <c r="P224" s="122"/>
      <c r="Q224" s="122"/>
      <c r="R224" s="122"/>
      <c r="S224" s="122"/>
      <c r="T224" s="122"/>
      <c r="U224" s="122"/>
      <c r="V224" s="122"/>
      <c r="W224" s="122"/>
      <c r="X224" s="122"/>
      <c r="Y224" s="122"/>
      <c r="Z224" s="122"/>
    </row>
    <row r="225" ht="19.5" customHeight="1">
      <c r="A225" s="122"/>
      <c r="B225" s="122"/>
      <c r="C225" s="122"/>
      <c r="D225" s="122"/>
      <c r="E225" s="122"/>
      <c r="F225" s="122"/>
      <c r="G225" s="122"/>
      <c r="H225" s="122"/>
      <c r="I225" s="122"/>
      <c r="J225" s="122"/>
      <c r="K225" s="122"/>
      <c r="L225" s="122"/>
      <c r="M225" s="122"/>
      <c r="N225" s="122"/>
      <c r="O225" s="122"/>
      <c r="P225" s="122"/>
      <c r="Q225" s="122"/>
      <c r="R225" s="122"/>
      <c r="S225" s="122"/>
      <c r="T225" s="122"/>
      <c r="U225" s="122"/>
      <c r="V225" s="122"/>
      <c r="W225" s="122"/>
      <c r="X225" s="122"/>
      <c r="Y225" s="122"/>
      <c r="Z225" s="122"/>
    </row>
    <row r="226" ht="19.5" customHeight="1">
      <c r="A226" s="122"/>
      <c r="B226" s="122"/>
      <c r="C226" s="122"/>
      <c r="D226" s="122"/>
      <c r="E226" s="122"/>
      <c r="F226" s="122"/>
      <c r="G226" s="122"/>
      <c r="H226" s="122"/>
      <c r="I226" s="122"/>
      <c r="J226" s="122"/>
      <c r="K226" s="122"/>
      <c r="L226" s="122"/>
      <c r="M226" s="122"/>
      <c r="N226" s="122"/>
      <c r="O226" s="122"/>
      <c r="P226" s="122"/>
      <c r="Q226" s="122"/>
      <c r="R226" s="122"/>
      <c r="S226" s="122"/>
      <c r="T226" s="122"/>
      <c r="U226" s="122"/>
      <c r="V226" s="122"/>
      <c r="W226" s="122"/>
      <c r="X226" s="122"/>
      <c r="Y226" s="122"/>
      <c r="Z226" s="122"/>
    </row>
    <row r="227" ht="19.5" customHeight="1">
      <c r="A227" s="122"/>
      <c r="B227" s="122"/>
      <c r="C227" s="122"/>
      <c r="D227" s="122"/>
      <c r="E227" s="122"/>
      <c r="F227" s="122"/>
      <c r="G227" s="122"/>
      <c r="H227" s="122"/>
      <c r="I227" s="122"/>
      <c r="J227" s="122"/>
      <c r="K227" s="122"/>
      <c r="L227" s="122"/>
      <c r="M227" s="122"/>
      <c r="N227" s="122"/>
      <c r="O227" s="122"/>
      <c r="P227" s="122"/>
      <c r="Q227" s="122"/>
      <c r="R227" s="122"/>
      <c r="S227" s="122"/>
      <c r="T227" s="122"/>
      <c r="U227" s="122"/>
      <c r="V227" s="122"/>
      <c r="W227" s="122"/>
      <c r="X227" s="122"/>
      <c r="Y227" s="122"/>
      <c r="Z227" s="122"/>
    </row>
    <row r="228" ht="19.5" customHeight="1">
      <c r="A228" s="122"/>
      <c r="B228" s="122"/>
      <c r="C228" s="122"/>
      <c r="D228" s="122"/>
      <c r="E228" s="122"/>
      <c r="F228" s="122"/>
      <c r="G228" s="122"/>
      <c r="H228" s="122"/>
      <c r="I228" s="122"/>
      <c r="J228" s="122"/>
      <c r="K228" s="122"/>
      <c r="L228" s="122"/>
      <c r="M228" s="122"/>
      <c r="N228" s="122"/>
      <c r="O228" s="122"/>
      <c r="P228" s="122"/>
      <c r="Q228" s="122"/>
      <c r="R228" s="122"/>
      <c r="S228" s="122"/>
      <c r="T228" s="122"/>
      <c r="U228" s="122"/>
      <c r="V228" s="122"/>
      <c r="W228" s="122"/>
      <c r="X228" s="122"/>
      <c r="Y228" s="122"/>
      <c r="Z228" s="122"/>
    </row>
    <row r="229" ht="19.5" customHeight="1">
      <c r="A229" s="122"/>
      <c r="B229" s="122"/>
      <c r="C229" s="122"/>
      <c r="D229" s="122"/>
      <c r="E229" s="122"/>
      <c r="F229" s="122"/>
      <c r="G229" s="122"/>
      <c r="H229" s="122"/>
      <c r="I229" s="122"/>
      <c r="J229" s="122"/>
      <c r="K229" s="122"/>
      <c r="L229" s="122"/>
      <c r="M229" s="122"/>
      <c r="N229" s="122"/>
      <c r="O229" s="122"/>
      <c r="P229" s="122"/>
      <c r="Q229" s="122"/>
      <c r="R229" s="122"/>
      <c r="S229" s="122"/>
      <c r="T229" s="122"/>
      <c r="U229" s="122"/>
      <c r="V229" s="122"/>
      <c r="W229" s="122"/>
      <c r="X229" s="122"/>
      <c r="Y229" s="122"/>
      <c r="Z229" s="122"/>
    </row>
    <row r="230" ht="19.5" customHeight="1">
      <c r="A230" s="122"/>
      <c r="B230" s="122"/>
      <c r="C230" s="122"/>
      <c r="D230" s="122"/>
      <c r="E230" s="122"/>
      <c r="F230" s="122"/>
      <c r="G230" s="122"/>
      <c r="H230" s="122"/>
      <c r="I230" s="122"/>
      <c r="J230" s="122"/>
      <c r="K230" s="122"/>
      <c r="L230" s="122"/>
      <c r="M230" s="122"/>
      <c r="N230" s="122"/>
      <c r="O230" s="122"/>
      <c r="P230" s="122"/>
      <c r="Q230" s="122"/>
      <c r="R230" s="122"/>
      <c r="S230" s="122"/>
      <c r="T230" s="122"/>
      <c r="U230" s="122"/>
      <c r="V230" s="122"/>
      <c r="W230" s="122"/>
      <c r="X230" s="122"/>
      <c r="Y230" s="122"/>
      <c r="Z230" s="122"/>
    </row>
    <row r="231" ht="19.5" customHeight="1">
      <c r="A231" s="122"/>
      <c r="B231" s="122"/>
      <c r="C231" s="122"/>
      <c r="D231" s="122"/>
      <c r="E231" s="122"/>
      <c r="F231" s="122"/>
      <c r="G231" s="122"/>
      <c r="H231" s="122"/>
      <c r="I231" s="122"/>
      <c r="J231" s="122"/>
      <c r="K231" s="122"/>
      <c r="L231" s="122"/>
      <c r="M231" s="122"/>
      <c r="N231" s="122"/>
      <c r="O231" s="122"/>
      <c r="P231" s="122"/>
      <c r="Q231" s="122"/>
      <c r="R231" s="122"/>
      <c r="S231" s="122"/>
      <c r="T231" s="122"/>
      <c r="U231" s="122"/>
      <c r="V231" s="122"/>
      <c r="W231" s="122"/>
      <c r="X231" s="122"/>
      <c r="Y231" s="122"/>
      <c r="Z231" s="122"/>
    </row>
    <row r="232" ht="19.5" customHeight="1">
      <c r="A232" s="122"/>
      <c r="B232" s="122"/>
      <c r="C232" s="122"/>
      <c r="D232" s="122"/>
      <c r="E232" s="122"/>
      <c r="F232" s="122"/>
      <c r="G232" s="122"/>
      <c r="H232" s="122"/>
      <c r="I232" s="122"/>
      <c r="J232" s="122"/>
      <c r="K232" s="122"/>
      <c r="L232" s="122"/>
      <c r="M232" s="122"/>
      <c r="N232" s="122"/>
      <c r="O232" s="122"/>
      <c r="P232" s="122"/>
      <c r="Q232" s="122"/>
      <c r="R232" s="122"/>
      <c r="S232" s="122"/>
      <c r="T232" s="122"/>
      <c r="U232" s="122"/>
      <c r="V232" s="122"/>
      <c r="W232" s="122"/>
      <c r="X232" s="122"/>
      <c r="Y232" s="122"/>
      <c r="Z232" s="122"/>
    </row>
    <row r="233" ht="19.5" customHeight="1">
      <c r="A233" s="122"/>
      <c r="B233" s="122"/>
      <c r="C233" s="122"/>
      <c r="D233" s="122"/>
      <c r="E233" s="122"/>
      <c r="F233" s="122"/>
      <c r="G233" s="122"/>
      <c r="H233" s="122"/>
      <c r="I233" s="122"/>
      <c r="J233" s="122"/>
      <c r="K233" s="122"/>
      <c r="L233" s="122"/>
      <c r="M233" s="122"/>
      <c r="N233" s="122"/>
      <c r="O233" s="122"/>
      <c r="P233" s="122"/>
      <c r="Q233" s="122"/>
      <c r="R233" s="122"/>
      <c r="S233" s="122"/>
      <c r="T233" s="122"/>
      <c r="U233" s="122"/>
      <c r="V233" s="122"/>
      <c r="W233" s="122"/>
      <c r="X233" s="122"/>
      <c r="Y233" s="122"/>
      <c r="Z233" s="122"/>
    </row>
    <row r="234" ht="19.5" customHeight="1">
      <c r="A234" s="122"/>
      <c r="B234" s="122"/>
      <c r="C234" s="122"/>
      <c r="D234" s="122"/>
      <c r="E234" s="122"/>
      <c r="F234" s="122"/>
      <c r="G234" s="122"/>
      <c r="H234" s="122"/>
      <c r="I234" s="122"/>
      <c r="J234" s="122"/>
      <c r="K234" s="122"/>
      <c r="L234" s="122"/>
      <c r="M234" s="122"/>
      <c r="N234" s="122"/>
      <c r="O234" s="122"/>
      <c r="P234" s="122"/>
      <c r="Q234" s="122"/>
      <c r="R234" s="122"/>
      <c r="S234" s="122"/>
      <c r="T234" s="122"/>
      <c r="U234" s="122"/>
      <c r="V234" s="122"/>
      <c r="W234" s="122"/>
      <c r="X234" s="122"/>
      <c r="Y234" s="122"/>
      <c r="Z234" s="122"/>
    </row>
    <row r="235" ht="19.5" customHeight="1">
      <c r="A235" s="122"/>
      <c r="B235" s="122"/>
      <c r="C235" s="122"/>
      <c r="D235" s="122"/>
      <c r="E235" s="122"/>
      <c r="F235" s="122"/>
      <c r="G235" s="122"/>
      <c r="H235" s="122"/>
      <c r="I235" s="122"/>
      <c r="J235" s="122"/>
      <c r="K235" s="122"/>
      <c r="L235" s="122"/>
      <c r="M235" s="122"/>
      <c r="N235" s="122"/>
      <c r="O235" s="122"/>
      <c r="P235" s="122"/>
      <c r="Q235" s="122"/>
      <c r="R235" s="122"/>
      <c r="S235" s="122"/>
      <c r="T235" s="122"/>
      <c r="U235" s="122"/>
      <c r="V235" s="122"/>
      <c r="W235" s="122"/>
      <c r="X235" s="122"/>
      <c r="Y235" s="122"/>
      <c r="Z235" s="122"/>
    </row>
    <row r="236" ht="19.5" customHeight="1">
      <c r="A236" s="122"/>
      <c r="B236" s="122"/>
      <c r="C236" s="122"/>
      <c r="D236" s="122"/>
      <c r="E236" s="122"/>
      <c r="F236" s="122"/>
      <c r="G236" s="122"/>
      <c r="H236" s="122"/>
      <c r="I236" s="122"/>
      <c r="J236" s="122"/>
      <c r="K236" s="122"/>
      <c r="L236" s="122"/>
      <c r="M236" s="122"/>
      <c r="N236" s="122"/>
      <c r="O236" s="122"/>
      <c r="P236" s="122"/>
      <c r="Q236" s="122"/>
      <c r="R236" s="122"/>
      <c r="S236" s="122"/>
      <c r="T236" s="122"/>
      <c r="U236" s="122"/>
      <c r="V236" s="122"/>
      <c r="W236" s="122"/>
      <c r="X236" s="122"/>
      <c r="Y236" s="122"/>
      <c r="Z236" s="122"/>
    </row>
    <row r="237" ht="19.5" customHeight="1">
      <c r="A237" s="122"/>
      <c r="B237" s="122"/>
      <c r="C237" s="122"/>
      <c r="D237" s="122"/>
      <c r="E237" s="122"/>
      <c r="F237" s="122"/>
      <c r="G237" s="122"/>
      <c r="H237" s="122"/>
      <c r="I237" s="122"/>
      <c r="J237" s="122"/>
      <c r="K237" s="122"/>
      <c r="L237" s="122"/>
      <c r="M237" s="122"/>
      <c r="N237" s="122"/>
      <c r="O237" s="122"/>
      <c r="P237" s="122"/>
      <c r="Q237" s="122"/>
      <c r="R237" s="122"/>
      <c r="S237" s="122"/>
      <c r="T237" s="122"/>
      <c r="U237" s="122"/>
      <c r="V237" s="122"/>
      <c r="W237" s="122"/>
      <c r="X237" s="122"/>
      <c r="Y237" s="122"/>
      <c r="Z237" s="122"/>
    </row>
    <row r="238" ht="19.5" customHeight="1">
      <c r="A238" s="122"/>
      <c r="B238" s="122"/>
      <c r="C238" s="122"/>
      <c r="D238" s="122"/>
      <c r="E238" s="122"/>
      <c r="F238" s="122"/>
      <c r="G238" s="122"/>
      <c r="H238" s="122"/>
      <c r="I238" s="122"/>
      <c r="J238" s="122"/>
      <c r="K238" s="122"/>
      <c r="L238" s="122"/>
      <c r="M238" s="122"/>
      <c r="N238" s="122"/>
      <c r="O238" s="122"/>
      <c r="P238" s="122"/>
      <c r="Q238" s="122"/>
      <c r="R238" s="122"/>
      <c r="S238" s="122"/>
      <c r="T238" s="122"/>
      <c r="U238" s="122"/>
      <c r="V238" s="122"/>
      <c r="W238" s="122"/>
      <c r="X238" s="122"/>
      <c r="Y238" s="122"/>
      <c r="Z238" s="122"/>
    </row>
    <row r="239" ht="19.5" customHeight="1">
      <c r="A239" s="122"/>
      <c r="B239" s="122"/>
      <c r="C239" s="122"/>
      <c r="D239" s="122"/>
      <c r="E239" s="122"/>
      <c r="F239" s="122"/>
      <c r="G239" s="122"/>
      <c r="H239" s="122"/>
      <c r="I239" s="122"/>
      <c r="J239" s="122"/>
      <c r="K239" s="122"/>
      <c r="L239" s="122"/>
      <c r="M239" s="122"/>
      <c r="N239" s="122"/>
      <c r="O239" s="122"/>
      <c r="P239" s="122"/>
      <c r="Q239" s="122"/>
      <c r="R239" s="122"/>
      <c r="S239" s="122"/>
      <c r="T239" s="122"/>
      <c r="U239" s="122"/>
      <c r="V239" s="122"/>
      <c r="W239" s="122"/>
      <c r="X239" s="122"/>
      <c r="Y239" s="122"/>
      <c r="Z239" s="122"/>
    </row>
    <row r="240" ht="19.5" customHeight="1">
      <c r="A240" s="122"/>
      <c r="B240" s="122"/>
      <c r="C240" s="122"/>
      <c r="D240" s="122"/>
      <c r="E240" s="122"/>
      <c r="F240" s="122"/>
      <c r="G240" s="122"/>
      <c r="H240" s="122"/>
      <c r="I240" s="122"/>
      <c r="J240" s="122"/>
      <c r="K240" s="122"/>
      <c r="L240" s="122"/>
      <c r="M240" s="122"/>
      <c r="N240" s="122"/>
      <c r="O240" s="122"/>
      <c r="P240" s="122"/>
      <c r="Q240" s="122"/>
      <c r="R240" s="122"/>
      <c r="S240" s="122"/>
      <c r="T240" s="122"/>
      <c r="U240" s="122"/>
      <c r="V240" s="122"/>
      <c r="W240" s="122"/>
      <c r="X240" s="122"/>
      <c r="Y240" s="122"/>
      <c r="Z240" s="122"/>
    </row>
    <row r="241" ht="19.5" customHeight="1">
      <c r="A241" s="122"/>
      <c r="B241" s="122"/>
      <c r="C241" s="122"/>
      <c r="D241" s="122"/>
      <c r="E241" s="122"/>
      <c r="F241" s="122"/>
      <c r="G241" s="122"/>
      <c r="H241" s="122"/>
      <c r="I241" s="122"/>
      <c r="J241" s="122"/>
      <c r="K241" s="122"/>
      <c r="L241" s="122"/>
      <c r="M241" s="122"/>
      <c r="N241" s="122"/>
      <c r="O241" s="122"/>
      <c r="P241" s="122"/>
      <c r="Q241" s="122"/>
      <c r="R241" s="122"/>
      <c r="S241" s="122"/>
      <c r="T241" s="122"/>
      <c r="U241" s="122"/>
      <c r="V241" s="122"/>
      <c r="W241" s="122"/>
      <c r="X241" s="122"/>
      <c r="Y241" s="122"/>
      <c r="Z241" s="122"/>
    </row>
    <row r="242" ht="19.5" customHeight="1">
      <c r="A242" s="122"/>
      <c r="B242" s="122"/>
      <c r="C242" s="122"/>
      <c r="D242" s="122"/>
      <c r="E242" s="122"/>
      <c r="F242" s="122"/>
      <c r="G242" s="122"/>
      <c r="H242" s="122"/>
      <c r="I242" s="122"/>
      <c r="J242" s="122"/>
      <c r="K242" s="122"/>
      <c r="L242" s="122"/>
      <c r="M242" s="122"/>
      <c r="N242" s="122"/>
      <c r="O242" s="122"/>
      <c r="P242" s="122"/>
      <c r="Q242" s="122"/>
      <c r="R242" s="122"/>
      <c r="S242" s="122"/>
      <c r="T242" s="122"/>
      <c r="U242" s="122"/>
      <c r="V242" s="122"/>
      <c r="W242" s="122"/>
      <c r="X242" s="122"/>
      <c r="Y242" s="122"/>
      <c r="Z242" s="122"/>
    </row>
    <row r="243" ht="19.5" customHeight="1">
      <c r="A243" s="122"/>
      <c r="B243" s="122"/>
      <c r="C243" s="122"/>
      <c r="D243" s="122"/>
      <c r="E243" s="122"/>
      <c r="F243" s="122"/>
      <c r="G243" s="122"/>
      <c r="H243" s="122"/>
      <c r="I243" s="122"/>
      <c r="J243" s="122"/>
      <c r="K243" s="122"/>
      <c r="L243" s="122"/>
      <c r="M243" s="122"/>
      <c r="N243" s="122"/>
      <c r="O243" s="122"/>
      <c r="P243" s="122"/>
      <c r="Q243" s="122"/>
      <c r="R243" s="122"/>
      <c r="S243" s="122"/>
      <c r="T243" s="122"/>
      <c r="U243" s="122"/>
      <c r="V243" s="122"/>
      <c r="W243" s="122"/>
      <c r="X243" s="122"/>
      <c r="Y243" s="122"/>
      <c r="Z243" s="122"/>
    </row>
    <row r="244" ht="19.5" customHeight="1">
      <c r="A244" s="122"/>
      <c r="B244" s="122"/>
      <c r="C244" s="122"/>
      <c r="D244" s="122"/>
      <c r="E244" s="122"/>
      <c r="F244" s="122"/>
      <c r="G244" s="122"/>
      <c r="H244" s="122"/>
      <c r="I244" s="122"/>
      <c r="J244" s="122"/>
      <c r="K244" s="122"/>
      <c r="L244" s="122"/>
      <c r="M244" s="122"/>
      <c r="N244" s="122"/>
      <c r="O244" s="122"/>
      <c r="P244" s="122"/>
      <c r="Q244" s="122"/>
      <c r="R244" s="122"/>
      <c r="S244" s="122"/>
      <c r="T244" s="122"/>
      <c r="U244" s="122"/>
      <c r="V244" s="122"/>
      <c r="W244" s="122"/>
      <c r="X244" s="122"/>
      <c r="Y244" s="122"/>
      <c r="Z244" s="122"/>
    </row>
    <row r="245" ht="19.5" customHeight="1">
      <c r="A245" s="122"/>
      <c r="B245" s="122"/>
      <c r="C245" s="122"/>
      <c r="D245" s="122"/>
      <c r="E245" s="122"/>
      <c r="F245" s="122"/>
      <c r="G245" s="122"/>
      <c r="H245" s="122"/>
      <c r="I245" s="122"/>
      <c r="J245" s="122"/>
      <c r="K245" s="122"/>
      <c r="L245" s="122"/>
      <c r="M245" s="122"/>
      <c r="N245" s="122"/>
      <c r="O245" s="122"/>
      <c r="P245" s="122"/>
      <c r="Q245" s="122"/>
      <c r="R245" s="122"/>
      <c r="S245" s="122"/>
      <c r="T245" s="122"/>
      <c r="U245" s="122"/>
      <c r="V245" s="122"/>
      <c r="W245" s="122"/>
      <c r="X245" s="122"/>
      <c r="Y245" s="122"/>
      <c r="Z245" s="122"/>
    </row>
    <row r="246" ht="19.5" customHeight="1">
      <c r="A246" s="122"/>
      <c r="B246" s="122"/>
      <c r="C246" s="122"/>
      <c r="D246" s="122"/>
      <c r="E246" s="122"/>
      <c r="F246" s="122"/>
      <c r="G246" s="122"/>
      <c r="H246" s="122"/>
      <c r="I246" s="122"/>
      <c r="J246" s="122"/>
      <c r="K246" s="122"/>
      <c r="L246" s="122"/>
      <c r="M246" s="122"/>
      <c r="N246" s="122"/>
      <c r="O246" s="122"/>
      <c r="P246" s="122"/>
      <c r="Q246" s="122"/>
      <c r="R246" s="122"/>
      <c r="S246" s="122"/>
      <c r="T246" s="122"/>
      <c r="U246" s="122"/>
      <c r="V246" s="122"/>
      <c r="W246" s="122"/>
      <c r="X246" s="122"/>
      <c r="Y246" s="122"/>
      <c r="Z246" s="122"/>
    </row>
    <row r="247" ht="19.5" customHeight="1">
      <c r="A247" s="122"/>
      <c r="B247" s="122"/>
      <c r="C247" s="122"/>
      <c r="D247" s="122"/>
      <c r="E247" s="122"/>
      <c r="F247" s="122"/>
      <c r="G247" s="122"/>
      <c r="H247" s="122"/>
      <c r="I247" s="122"/>
      <c r="J247" s="122"/>
      <c r="K247" s="122"/>
      <c r="L247" s="122"/>
      <c r="M247" s="122"/>
      <c r="N247" s="122"/>
      <c r="O247" s="122"/>
      <c r="P247" s="122"/>
      <c r="Q247" s="122"/>
      <c r="R247" s="122"/>
      <c r="S247" s="122"/>
      <c r="T247" s="122"/>
      <c r="U247" s="122"/>
      <c r="V247" s="122"/>
      <c r="W247" s="122"/>
      <c r="X247" s="122"/>
      <c r="Y247" s="122"/>
      <c r="Z247" s="122"/>
    </row>
    <row r="248" ht="19.5" customHeight="1">
      <c r="A248" s="122"/>
      <c r="B248" s="122"/>
      <c r="C248" s="122"/>
      <c r="D248" s="122"/>
      <c r="E248" s="122"/>
      <c r="F248" s="122"/>
      <c r="G248" s="122"/>
      <c r="H248" s="122"/>
      <c r="I248" s="122"/>
      <c r="J248" s="122"/>
      <c r="K248" s="122"/>
      <c r="L248" s="122"/>
      <c r="M248" s="122"/>
      <c r="N248" s="122"/>
      <c r="O248" s="122"/>
      <c r="P248" s="122"/>
      <c r="Q248" s="122"/>
      <c r="R248" s="122"/>
      <c r="S248" s="122"/>
      <c r="T248" s="122"/>
      <c r="U248" s="122"/>
      <c r="V248" s="122"/>
      <c r="W248" s="122"/>
      <c r="X248" s="122"/>
      <c r="Y248" s="122"/>
      <c r="Z248" s="122"/>
    </row>
  </sheetData>
  <mergeCells count="19">
    <mergeCell ref="F6:F7"/>
    <mergeCell ref="G6:G7"/>
    <mergeCell ref="A1:I1"/>
    <mergeCell ref="A2:I2"/>
    <mergeCell ref="A3:I3"/>
    <mergeCell ref="A6:A7"/>
    <mergeCell ref="B6:B7"/>
    <mergeCell ref="C6:D6"/>
    <mergeCell ref="E6:E7"/>
    <mergeCell ref="Q24:Q25"/>
    <mergeCell ref="R24:R25"/>
    <mergeCell ref="S24:S25"/>
    <mergeCell ref="H6:H7"/>
    <mergeCell ref="I6:I7"/>
    <mergeCell ref="J6:J7"/>
    <mergeCell ref="L24:M24"/>
    <mergeCell ref="N24:N25"/>
    <mergeCell ref="O24:O25"/>
    <mergeCell ref="P24:P25"/>
  </mergeCells>
  <hyperlinks>
    <hyperlink ref="B41" r:id="rId1" location="" tooltip="" display="Sornsenee P, Singkhamanan K, Sangkhathat S, Saengsuwan P, Romyasamit C. Probiotic Properties of Lactobacillus Species Isolated from Fermented Palm Sap in Thailand. Probiotics and Antimicrobial Proteins. 2021. 13(4), pp. 957–69"/>
  </hyperlinks>
  <pageMargins left="0.7" right="0.7" top="0.75" bottom="0.75" header="0" footer="0"/>
  <pageSetup firstPageNumber="1" fitToHeight="1" fitToWidth="1" scale="100" useFirstPageNumber="0" orientation="landscape" pageOrder="downThenOver"/>
  <headerFooter>
    <oddFooter>&amp;C&amp;"Helvetica Neue,Regular"&amp;12&amp;K000000&amp;P</oddFooter>
  </headerFooter>
  <drawing r:id="rId2"/>
  <legacyDrawing r:id="rId3"/>
</worksheet>
</file>

<file path=xl/worksheets/sheet6.xml><?xml version="1.0" encoding="utf-8"?>
<worksheet xmlns:r="http://schemas.openxmlformats.org/officeDocument/2006/relationships" xmlns="http://schemas.openxmlformats.org/spreadsheetml/2006/main">
  <dimension ref="A1:L78"/>
  <sheetViews>
    <sheetView workbookViewId="0" showGridLines="0" defaultGridColor="1"/>
  </sheetViews>
  <sheetFormatPr defaultColWidth="10.3333" defaultRowHeight="23.25" customHeight="1" outlineLevelRow="0" outlineLevelCol="0"/>
  <cols>
    <col min="1" max="1" width="5.85156" style="123" customWidth="1"/>
    <col min="2" max="2" width="101.352" style="123" customWidth="1"/>
    <col min="3" max="10" width="10.3516" style="123" customWidth="1"/>
    <col min="11" max="11" width="10.8516" style="123" customWidth="1"/>
    <col min="12" max="12" width="10.3516" style="123" customWidth="1"/>
    <col min="13" max="16384" width="10.3516" style="123" customWidth="1"/>
  </cols>
  <sheetData>
    <row r="1" ht="21" customHeight="1">
      <c r="A1" t="s" s="124">
        <v>30</v>
      </c>
      <c r="B1" s="125"/>
      <c r="C1" s="125"/>
      <c r="D1" s="125"/>
      <c r="E1" s="125"/>
      <c r="F1" s="125"/>
      <c r="G1" s="125"/>
      <c r="H1" s="125"/>
      <c r="I1" s="125"/>
      <c r="J1" s="33"/>
      <c r="K1" s="33"/>
      <c r="L1" s="33"/>
    </row>
    <row r="2" ht="21" customHeight="1">
      <c r="A2" t="s" s="124">
        <v>184</v>
      </c>
      <c r="B2" s="125"/>
      <c r="C2" s="125"/>
      <c r="D2" s="125"/>
      <c r="E2" s="125"/>
      <c r="F2" s="125"/>
      <c r="G2" s="125"/>
      <c r="H2" s="125"/>
      <c r="I2" s="125"/>
      <c r="J2" s="33"/>
      <c r="K2" s="33"/>
      <c r="L2" s="33"/>
    </row>
    <row r="3" ht="21" customHeight="1">
      <c r="A3" t="s" s="124">
        <v>185</v>
      </c>
      <c r="B3" s="125"/>
      <c r="C3" s="125"/>
      <c r="D3" s="125"/>
      <c r="E3" s="125"/>
      <c r="F3" s="125"/>
      <c r="G3" s="125"/>
      <c r="H3" s="125"/>
      <c r="I3" s="125"/>
      <c r="J3" s="33"/>
      <c r="K3" s="33"/>
      <c r="L3" s="33"/>
    </row>
    <row r="4" ht="21" customHeight="1">
      <c r="A4" s="126"/>
      <c r="B4" s="127"/>
      <c r="C4" s="126"/>
      <c r="D4" s="126"/>
      <c r="E4" s="126"/>
      <c r="F4" s="126"/>
      <c r="G4" s="126"/>
      <c r="H4" s="126"/>
      <c r="I4" s="126"/>
      <c r="J4" s="126"/>
      <c r="K4" s="33"/>
      <c r="L4" s="33"/>
    </row>
    <row r="5" ht="22" customHeight="1">
      <c r="A5" t="s" s="128">
        <v>34</v>
      </c>
      <c r="B5" t="s" s="128">
        <v>35</v>
      </c>
      <c r="C5" t="s" s="128">
        <v>36</v>
      </c>
      <c r="D5" s="129"/>
      <c r="E5" t="s" s="128">
        <v>37</v>
      </c>
      <c r="F5" t="s" s="128">
        <v>23</v>
      </c>
      <c r="G5" t="s" s="128">
        <v>38</v>
      </c>
      <c r="H5" t="s" s="128">
        <v>39</v>
      </c>
      <c r="I5" t="s" s="128">
        <v>40</v>
      </c>
      <c r="J5" t="s" s="128">
        <v>41</v>
      </c>
      <c r="K5" s="71"/>
      <c r="L5" s="33"/>
    </row>
    <row r="6" ht="21" customHeight="1">
      <c r="A6" s="129"/>
      <c r="B6" s="129"/>
      <c r="C6" t="s" s="128">
        <v>42</v>
      </c>
      <c r="D6" t="s" s="128">
        <v>43</v>
      </c>
      <c r="E6" s="129"/>
      <c r="F6" s="129"/>
      <c r="G6" s="129"/>
      <c r="H6" s="129"/>
      <c r="I6" s="129"/>
      <c r="J6" s="129"/>
      <c r="K6" s="71"/>
      <c r="L6" s="33"/>
    </row>
    <row r="7" ht="69.75" customHeight="1">
      <c r="A7" s="130">
        <v>1</v>
      </c>
      <c r="B7" t="s" s="131">
        <v>186</v>
      </c>
      <c r="C7" t="s" s="132">
        <v>187</v>
      </c>
      <c r="D7" s="133"/>
      <c r="E7" s="130">
        <v>3.889</v>
      </c>
      <c r="F7" t="s" s="132">
        <v>187</v>
      </c>
      <c r="G7" t="s" s="132">
        <v>187</v>
      </c>
      <c r="H7" t="s" s="132">
        <v>187</v>
      </c>
      <c r="I7" t="s" s="132">
        <v>49</v>
      </c>
      <c r="J7" t="s" s="132">
        <v>47</v>
      </c>
      <c r="K7" s="71"/>
      <c r="L7" s="33"/>
    </row>
    <row r="8" ht="93" customHeight="1">
      <c r="A8" s="130">
        <v>2</v>
      </c>
      <c r="B8" t="s" s="131">
        <v>188</v>
      </c>
      <c r="C8" s="133"/>
      <c r="D8" t="s" s="132">
        <v>187</v>
      </c>
      <c r="E8" s="130">
        <v>6.155</v>
      </c>
      <c r="F8" t="s" s="132">
        <v>187</v>
      </c>
      <c r="G8" t="s" s="132">
        <v>187</v>
      </c>
      <c r="H8" t="s" s="132">
        <v>187</v>
      </c>
      <c r="I8" t="s" s="132">
        <v>47</v>
      </c>
      <c r="J8" t="s" s="132">
        <v>47</v>
      </c>
      <c r="K8" s="71"/>
      <c r="L8" s="33"/>
    </row>
    <row r="9" ht="69.75" customHeight="1">
      <c r="A9" s="130">
        <v>3</v>
      </c>
      <c r="B9" t="s" s="131">
        <v>189</v>
      </c>
      <c r="C9" t="s" s="132">
        <v>187</v>
      </c>
      <c r="D9" s="133"/>
      <c r="E9" s="130">
        <v>4.927</v>
      </c>
      <c r="F9" t="s" s="132">
        <v>187</v>
      </c>
      <c r="G9" t="s" s="132">
        <v>187</v>
      </c>
      <c r="H9" t="s" s="132">
        <v>187</v>
      </c>
      <c r="I9" t="s" s="132">
        <v>49</v>
      </c>
      <c r="J9" t="s" s="132">
        <v>47</v>
      </c>
      <c r="K9" s="71"/>
      <c r="L9" s="33"/>
    </row>
    <row r="10" ht="69.75" customHeight="1">
      <c r="A10" s="130">
        <v>4</v>
      </c>
      <c r="B10" t="s" s="131">
        <v>190</v>
      </c>
      <c r="C10" s="133"/>
      <c r="D10" t="s" s="132">
        <v>187</v>
      </c>
      <c r="E10" s="130">
        <v>5.818</v>
      </c>
      <c r="F10" t="s" s="132">
        <v>187</v>
      </c>
      <c r="G10" t="s" s="132">
        <v>187</v>
      </c>
      <c r="H10" t="s" s="132">
        <v>187</v>
      </c>
      <c r="I10" t="s" s="132">
        <v>49</v>
      </c>
      <c r="J10" t="s" s="132">
        <v>47</v>
      </c>
      <c r="K10" s="71"/>
      <c r="L10" s="33"/>
    </row>
    <row r="11" ht="69.75" customHeight="1">
      <c r="A11" s="130">
        <v>5</v>
      </c>
      <c r="B11" t="s" s="131">
        <v>191</v>
      </c>
      <c r="C11" t="s" s="132">
        <v>187</v>
      </c>
      <c r="D11" s="133"/>
      <c r="E11" s="130">
        <v>4.997</v>
      </c>
      <c r="F11" t="s" s="132">
        <v>187</v>
      </c>
      <c r="G11" t="s" s="132">
        <v>187</v>
      </c>
      <c r="H11" t="s" s="132">
        <v>187</v>
      </c>
      <c r="I11" t="s" s="132">
        <v>49</v>
      </c>
      <c r="J11" t="s" s="132">
        <v>47</v>
      </c>
      <c r="K11" s="71"/>
      <c r="L11" s="33"/>
    </row>
    <row r="12" ht="93" customHeight="1">
      <c r="A12" s="130">
        <v>6</v>
      </c>
      <c r="B12" t="s" s="134">
        <v>192</v>
      </c>
      <c r="C12" t="s" s="132">
        <v>187</v>
      </c>
      <c r="D12" s="133"/>
      <c r="E12" s="130">
        <v>9.398999999999999</v>
      </c>
      <c r="F12" t="s" s="132">
        <v>187</v>
      </c>
      <c r="G12" t="s" s="132">
        <v>187</v>
      </c>
      <c r="H12" t="s" s="132">
        <v>187</v>
      </c>
      <c r="I12" t="s" s="132">
        <v>47</v>
      </c>
      <c r="J12" t="s" s="132">
        <v>47</v>
      </c>
      <c r="K12" s="71"/>
      <c r="L12" s="33"/>
    </row>
    <row r="13" ht="69.75" customHeight="1">
      <c r="A13" s="130">
        <v>7</v>
      </c>
      <c r="B13" t="s" s="131">
        <v>193</v>
      </c>
      <c r="C13" s="135"/>
      <c r="D13" t="s" s="136">
        <v>187</v>
      </c>
      <c r="E13" s="137">
        <v>5.379</v>
      </c>
      <c r="F13" t="s" s="136">
        <v>187</v>
      </c>
      <c r="G13" t="s" s="136">
        <v>187</v>
      </c>
      <c r="H13" t="s" s="136">
        <v>187</v>
      </c>
      <c r="I13" s="116"/>
      <c r="J13" t="s" s="136">
        <v>47</v>
      </c>
      <c r="K13" s="71"/>
      <c r="L13" s="33"/>
    </row>
    <row r="14" ht="69.75" customHeight="1">
      <c r="A14" s="130">
        <v>8</v>
      </c>
      <c r="B14" t="s" s="131">
        <v>194</v>
      </c>
      <c r="C14" s="135"/>
      <c r="D14" t="s" s="136">
        <v>187</v>
      </c>
      <c r="E14" s="137">
        <v>2.117</v>
      </c>
      <c r="F14" t="s" s="136">
        <v>187</v>
      </c>
      <c r="G14" s="116"/>
      <c r="H14" t="s" s="136">
        <v>187</v>
      </c>
      <c r="I14" t="s" s="136">
        <v>47</v>
      </c>
      <c r="J14" t="s" s="136">
        <v>47</v>
      </c>
      <c r="K14" s="71"/>
      <c r="L14" s="33"/>
    </row>
    <row r="15" ht="69.75" customHeight="1">
      <c r="A15" s="130">
        <v>9</v>
      </c>
      <c r="B15" t="s" s="138">
        <v>195</v>
      </c>
      <c r="C15" s="139"/>
      <c r="D15" t="s" s="136">
        <v>187</v>
      </c>
      <c r="E15" s="140">
        <v>3.58</v>
      </c>
      <c r="F15" t="s" s="136">
        <v>187</v>
      </c>
      <c r="G15" t="s" s="136">
        <v>187</v>
      </c>
      <c r="H15" t="s" s="136">
        <v>187</v>
      </c>
      <c r="I15" s="139"/>
      <c r="J15" t="s" s="141">
        <v>47</v>
      </c>
      <c r="K15" s="71"/>
      <c r="L15" s="33"/>
    </row>
    <row r="16" ht="69.75" customHeight="1">
      <c r="A16" s="130">
        <v>10</v>
      </c>
      <c r="B16" t="s" s="138">
        <v>196</v>
      </c>
      <c r="C16" t="s" s="136">
        <v>187</v>
      </c>
      <c r="D16" s="139"/>
      <c r="E16" s="140">
        <v>6.09</v>
      </c>
      <c r="F16" t="s" s="136">
        <v>187</v>
      </c>
      <c r="G16" s="139"/>
      <c r="H16" t="s" s="136">
        <v>187</v>
      </c>
      <c r="I16" s="139"/>
      <c r="J16" t="s" s="141">
        <v>47</v>
      </c>
      <c r="K16" s="71"/>
      <c r="L16" s="33"/>
    </row>
    <row r="17" ht="93" customHeight="1">
      <c r="A17" s="130">
        <v>11</v>
      </c>
      <c r="B17" t="s" s="138">
        <v>197</v>
      </c>
      <c r="C17" t="s" s="136">
        <v>187</v>
      </c>
      <c r="D17" s="139"/>
      <c r="E17" s="140">
        <v>4.5</v>
      </c>
      <c r="F17" t="s" s="136">
        <v>187</v>
      </c>
      <c r="G17" s="139"/>
      <c r="H17" t="s" s="136">
        <v>187</v>
      </c>
      <c r="I17" s="139"/>
      <c r="J17" t="s" s="141">
        <v>47</v>
      </c>
      <c r="K17" s="71"/>
      <c r="L17" s="33"/>
    </row>
    <row r="18" ht="69.75" customHeight="1">
      <c r="A18" s="130">
        <v>12</v>
      </c>
      <c r="B18" t="s" s="138">
        <v>198</v>
      </c>
      <c r="C18" s="139"/>
      <c r="D18" t="s" s="136">
        <v>187</v>
      </c>
      <c r="E18" s="140">
        <v>2.117</v>
      </c>
      <c r="F18" t="s" s="136">
        <v>187</v>
      </c>
      <c r="G18" t="s" s="136">
        <v>187</v>
      </c>
      <c r="H18" t="s" s="136">
        <v>187</v>
      </c>
      <c r="I18" s="139"/>
      <c r="J18" t="s" s="141">
        <v>47</v>
      </c>
      <c r="K18" s="71"/>
      <c r="L18" s="33"/>
    </row>
    <row r="19" ht="93" customHeight="1">
      <c r="A19" s="130">
        <v>13</v>
      </c>
      <c r="B19" t="s" s="138">
        <v>199</v>
      </c>
      <c r="C19" s="116"/>
      <c r="D19" t="s" s="136">
        <v>187</v>
      </c>
      <c r="E19" s="140">
        <v>4.93</v>
      </c>
      <c r="F19" t="s" s="136">
        <v>187</v>
      </c>
      <c r="G19" s="142"/>
      <c r="H19" t="s" s="136">
        <v>187</v>
      </c>
      <c r="I19" s="139"/>
      <c r="J19" t="s" s="141">
        <v>47</v>
      </c>
      <c r="K19" s="71"/>
      <c r="L19" s="33"/>
    </row>
    <row r="20" ht="116.25" customHeight="1">
      <c r="A20" s="130">
        <v>14</v>
      </c>
      <c r="B20" t="s" s="136">
        <v>200</v>
      </c>
      <c r="C20" t="s" s="132">
        <v>187</v>
      </c>
      <c r="D20" s="133"/>
      <c r="E20" s="130">
        <v>4.927</v>
      </c>
      <c r="F20" t="s" s="132">
        <v>187</v>
      </c>
      <c r="G20" t="s" s="132">
        <v>187</v>
      </c>
      <c r="H20" t="s" s="132">
        <v>187</v>
      </c>
      <c r="I20" t="s" s="132">
        <v>49</v>
      </c>
      <c r="J20" t="s" s="132">
        <v>47</v>
      </c>
      <c r="K20" s="71"/>
      <c r="L20" s="33"/>
    </row>
    <row r="21" ht="69.75" customHeight="1">
      <c r="A21" s="130">
        <v>15</v>
      </c>
      <c r="B21" t="s" s="131">
        <v>201</v>
      </c>
      <c r="C21" t="s" s="132">
        <v>187</v>
      </c>
      <c r="D21" s="133"/>
      <c r="E21" s="130">
        <v>7.419</v>
      </c>
      <c r="F21" t="s" s="132">
        <v>187</v>
      </c>
      <c r="G21" t="s" s="132">
        <v>187</v>
      </c>
      <c r="H21" t="s" s="132">
        <v>187</v>
      </c>
      <c r="I21" t="s" s="132">
        <v>47</v>
      </c>
      <c r="J21" t="s" s="132">
        <v>47</v>
      </c>
      <c r="K21" s="71"/>
      <c r="L21" s="33"/>
    </row>
    <row r="22" ht="46.5" customHeight="1">
      <c r="A22" s="130">
        <v>16</v>
      </c>
      <c r="B22" t="s" s="131">
        <v>202</v>
      </c>
      <c r="C22" s="133"/>
      <c r="D22" t="s" s="132">
        <v>187</v>
      </c>
      <c r="E22" s="130">
        <v>4.927</v>
      </c>
      <c r="F22" t="s" s="132">
        <v>187</v>
      </c>
      <c r="G22" t="s" s="132">
        <v>187</v>
      </c>
      <c r="H22" t="s" s="132">
        <v>187</v>
      </c>
      <c r="I22" t="s" s="132">
        <v>49</v>
      </c>
      <c r="J22" t="s" s="132">
        <v>47</v>
      </c>
      <c r="K22" s="71"/>
      <c r="L22" s="33"/>
    </row>
    <row r="23" ht="69.75" customHeight="1">
      <c r="A23" s="130">
        <v>17</v>
      </c>
      <c r="B23" t="s" s="136">
        <v>203</v>
      </c>
      <c r="C23" s="143"/>
      <c r="D23" t="s" s="132">
        <v>187</v>
      </c>
      <c r="E23" s="144">
        <v>3.574</v>
      </c>
      <c r="F23" s="143"/>
      <c r="G23" s="143"/>
      <c r="H23" t="s" s="132">
        <v>187</v>
      </c>
      <c r="I23" s="143"/>
      <c r="J23" t="s" s="145">
        <v>47</v>
      </c>
      <c r="K23" s="71"/>
      <c r="L23" s="33"/>
    </row>
    <row r="24" ht="69.75" customHeight="1">
      <c r="A24" s="130">
        <v>18</v>
      </c>
      <c r="B24" t="s" s="146">
        <v>204</v>
      </c>
      <c r="C24" s="143"/>
      <c r="D24" t="s" s="132">
        <v>187</v>
      </c>
      <c r="E24" s="144">
        <v>1.24</v>
      </c>
      <c r="F24" s="143"/>
      <c r="G24" t="s" s="132">
        <v>187</v>
      </c>
      <c r="H24" t="s" s="132">
        <v>187</v>
      </c>
      <c r="I24" s="143"/>
      <c r="J24" t="s" s="145">
        <v>47</v>
      </c>
      <c r="K24" s="71"/>
      <c r="L24" s="33"/>
    </row>
    <row r="25" ht="93" customHeight="1">
      <c r="A25" s="130">
        <v>19</v>
      </c>
      <c r="B25" t="s" s="136">
        <v>205</v>
      </c>
      <c r="C25" t="s" s="132">
        <v>187</v>
      </c>
      <c r="D25" s="133"/>
      <c r="E25" s="144">
        <v>1.22</v>
      </c>
      <c r="F25" s="143"/>
      <c r="G25" t="s" s="132">
        <v>187</v>
      </c>
      <c r="H25" t="s" s="132">
        <v>187</v>
      </c>
      <c r="I25" s="143"/>
      <c r="J25" t="s" s="145">
        <v>47</v>
      </c>
      <c r="K25" s="71"/>
      <c r="L25" s="33"/>
    </row>
    <row r="26" ht="69.75" customHeight="1">
      <c r="A26" s="130">
        <v>20</v>
      </c>
      <c r="B26" t="s" s="136">
        <v>206</v>
      </c>
      <c r="C26" t="s" s="132">
        <v>187</v>
      </c>
      <c r="D26" s="133"/>
      <c r="E26" s="130">
        <v>3.061</v>
      </c>
      <c r="F26" t="s" s="132">
        <v>187</v>
      </c>
      <c r="G26" t="s" s="132">
        <v>187</v>
      </c>
      <c r="H26" t="s" s="132">
        <v>187</v>
      </c>
      <c r="I26" t="s" s="132">
        <v>49</v>
      </c>
      <c r="J26" t="s" s="132">
        <v>47</v>
      </c>
      <c r="K26" s="71"/>
      <c r="L26" s="33"/>
    </row>
    <row r="27" ht="69.75" customHeight="1">
      <c r="A27" s="130">
        <v>21</v>
      </c>
      <c r="B27" t="s" s="134">
        <v>207</v>
      </c>
      <c r="C27" t="s" s="136">
        <v>187</v>
      </c>
      <c r="D27" s="116"/>
      <c r="E27" s="137">
        <v>3.231</v>
      </c>
      <c r="F27" t="s" s="136">
        <v>187</v>
      </c>
      <c r="G27" t="s" s="136">
        <v>46</v>
      </c>
      <c r="H27" t="s" s="136">
        <v>187</v>
      </c>
      <c r="I27" t="s" s="136">
        <v>47</v>
      </c>
      <c r="J27" t="s" s="136">
        <v>47</v>
      </c>
      <c r="K27" s="71"/>
      <c r="L27" s="33"/>
    </row>
    <row r="28" ht="46.5" customHeight="1">
      <c r="A28" s="130">
        <v>22</v>
      </c>
      <c r="B28" t="s" s="134">
        <v>208</v>
      </c>
      <c r="C28" t="s" s="136">
        <v>187</v>
      </c>
      <c r="D28" s="116"/>
      <c r="E28" s="137">
        <v>3.776</v>
      </c>
      <c r="F28" t="s" s="136">
        <v>187</v>
      </c>
      <c r="G28" t="s" s="136">
        <v>187</v>
      </c>
      <c r="H28" t="s" s="136">
        <v>187</v>
      </c>
      <c r="I28" t="s" s="136">
        <v>49</v>
      </c>
      <c r="J28" t="s" s="136">
        <v>47</v>
      </c>
      <c r="K28" s="71"/>
      <c r="L28" s="33"/>
    </row>
    <row r="29" ht="69.75" customHeight="1">
      <c r="A29" s="130">
        <v>23</v>
      </c>
      <c r="B29" t="s" s="136">
        <v>209</v>
      </c>
      <c r="C29" t="s" s="132">
        <v>187</v>
      </c>
      <c r="D29" s="133"/>
      <c r="E29" s="130">
        <v>3.007</v>
      </c>
      <c r="F29" t="s" s="132">
        <v>187</v>
      </c>
      <c r="G29" t="s" s="132">
        <v>187</v>
      </c>
      <c r="H29" t="s" s="132">
        <v>187</v>
      </c>
      <c r="I29" t="s" s="132">
        <v>49</v>
      </c>
      <c r="J29" t="s" s="132">
        <v>47</v>
      </c>
      <c r="K29" s="71"/>
      <c r="L29" s="33"/>
    </row>
    <row r="30" ht="46.5" customHeight="1">
      <c r="A30" s="130">
        <v>24</v>
      </c>
      <c r="B30" t="s" s="136">
        <v>210</v>
      </c>
      <c r="C30" t="s" s="132">
        <v>187</v>
      </c>
      <c r="D30" s="133"/>
      <c r="E30" s="130">
        <v>4.927</v>
      </c>
      <c r="F30" t="s" s="132">
        <v>187</v>
      </c>
      <c r="G30" t="s" s="132">
        <v>187</v>
      </c>
      <c r="H30" t="s" s="132">
        <v>187</v>
      </c>
      <c r="I30" t="s" s="132">
        <v>49</v>
      </c>
      <c r="J30" t="s" s="132">
        <v>47</v>
      </c>
      <c r="K30" s="71"/>
      <c r="L30" s="33"/>
    </row>
    <row r="31" ht="46.5" customHeight="1">
      <c r="A31" s="130">
        <v>25</v>
      </c>
      <c r="B31" t="s" s="136">
        <v>211</v>
      </c>
      <c r="C31" s="133"/>
      <c r="D31" t="s" s="132">
        <v>187</v>
      </c>
      <c r="E31" s="130">
        <v>4.644</v>
      </c>
      <c r="F31" t="s" s="132">
        <v>187</v>
      </c>
      <c r="G31" t="s" s="132">
        <v>187</v>
      </c>
      <c r="H31" t="s" s="132">
        <v>187</v>
      </c>
      <c r="I31" t="s" s="132">
        <v>49</v>
      </c>
      <c r="J31" t="s" s="132">
        <v>47</v>
      </c>
      <c r="K31" s="71"/>
      <c r="L31" s="33"/>
    </row>
    <row r="32" ht="46.5" customHeight="1">
      <c r="A32" s="130">
        <v>26</v>
      </c>
      <c r="B32" t="s" s="136">
        <v>212</v>
      </c>
      <c r="C32" t="s" s="132">
        <v>187</v>
      </c>
      <c r="D32" s="133"/>
      <c r="E32" s="130">
        <v>5.818</v>
      </c>
      <c r="F32" t="s" s="132">
        <v>187</v>
      </c>
      <c r="G32" t="s" s="132">
        <v>46</v>
      </c>
      <c r="H32" t="s" s="132">
        <v>187</v>
      </c>
      <c r="I32" t="s" s="132">
        <v>49</v>
      </c>
      <c r="J32" t="s" s="132">
        <v>47</v>
      </c>
      <c r="K32" s="71"/>
      <c r="L32" s="33"/>
    </row>
    <row r="33" ht="69.75" customHeight="1">
      <c r="A33" s="147">
        <v>27</v>
      </c>
      <c r="B33" t="s" s="148">
        <v>213</v>
      </c>
      <c r="C33" t="s" s="136">
        <v>187</v>
      </c>
      <c r="D33" s="116"/>
      <c r="E33" s="137">
        <v>4.927</v>
      </c>
      <c r="F33" t="s" s="136">
        <v>187</v>
      </c>
      <c r="G33" t="s" s="136">
        <v>187</v>
      </c>
      <c r="H33" t="s" s="136">
        <v>187</v>
      </c>
      <c r="I33" t="s" s="136">
        <v>49</v>
      </c>
      <c r="J33" t="s" s="136">
        <v>47</v>
      </c>
      <c r="K33" s="71"/>
      <c r="L33" s="33"/>
    </row>
    <row r="34" ht="93" customHeight="1">
      <c r="A34" s="130">
        <v>28</v>
      </c>
      <c r="B34" t="s" s="134">
        <v>214</v>
      </c>
      <c r="C34" s="116"/>
      <c r="D34" t="s" s="136">
        <v>187</v>
      </c>
      <c r="E34" s="137">
        <v>6.627</v>
      </c>
      <c r="F34" t="s" s="136">
        <v>187</v>
      </c>
      <c r="G34" t="s" s="136">
        <v>187</v>
      </c>
      <c r="H34" s="116"/>
      <c r="I34" s="116"/>
      <c r="J34" t="s" s="141">
        <v>47</v>
      </c>
      <c r="K34" s="71"/>
      <c r="L34" s="33"/>
    </row>
    <row r="35" ht="69.75" customHeight="1">
      <c r="A35" s="149">
        <v>29</v>
      </c>
      <c r="B35" t="s" s="138">
        <v>215</v>
      </c>
      <c r="C35" s="150"/>
      <c r="D35" t="s" s="151">
        <v>187</v>
      </c>
      <c r="E35" s="150"/>
      <c r="F35" s="150"/>
      <c r="G35" t="s" s="151">
        <v>187</v>
      </c>
      <c r="H35" s="150"/>
      <c r="I35" s="150"/>
      <c r="J35" t="s" s="145">
        <v>47</v>
      </c>
      <c r="K35" s="71"/>
      <c r="L35" s="33"/>
    </row>
    <row r="36" ht="69.75" customHeight="1">
      <c r="A36" s="149">
        <v>30</v>
      </c>
      <c r="B36" t="s" s="152">
        <v>216</v>
      </c>
      <c r="C36" s="150"/>
      <c r="D36" t="s" s="151">
        <v>187</v>
      </c>
      <c r="E36" s="150"/>
      <c r="F36" s="150"/>
      <c r="G36" t="s" s="151">
        <v>187</v>
      </c>
      <c r="H36" s="150"/>
      <c r="I36" s="150"/>
      <c r="J36" t="s" s="151">
        <v>47</v>
      </c>
      <c r="K36" s="71"/>
      <c r="L36" s="33"/>
    </row>
    <row r="37" ht="93" customHeight="1">
      <c r="A37" s="130">
        <v>31</v>
      </c>
      <c r="B37" t="s" s="136">
        <v>217</v>
      </c>
      <c r="C37" t="s" s="136">
        <v>187</v>
      </c>
      <c r="D37" s="116"/>
      <c r="E37" s="137">
        <v>9.398999999999999</v>
      </c>
      <c r="F37" t="s" s="136">
        <v>187</v>
      </c>
      <c r="G37" t="s" s="136">
        <v>187</v>
      </c>
      <c r="H37" t="s" s="136">
        <v>187</v>
      </c>
      <c r="I37" t="s" s="136">
        <v>47</v>
      </c>
      <c r="J37" t="s" s="136">
        <v>47</v>
      </c>
      <c r="K37" s="71"/>
      <c r="L37" s="33"/>
    </row>
    <row r="38" ht="93" customHeight="1">
      <c r="A38" s="130">
        <v>32</v>
      </c>
      <c r="B38" t="s" s="136">
        <v>218</v>
      </c>
      <c r="C38" t="s" s="136">
        <v>187</v>
      </c>
      <c r="D38" s="116"/>
      <c r="E38" s="137">
        <v>4.961</v>
      </c>
      <c r="F38" t="s" s="136">
        <v>187</v>
      </c>
      <c r="G38" t="s" s="136">
        <v>46</v>
      </c>
      <c r="H38" t="s" s="136">
        <v>187</v>
      </c>
      <c r="I38" t="s" s="136">
        <v>49</v>
      </c>
      <c r="J38" t="s" s="136">
        <v>47</v>
      </c>
      <c r="K38" s="71"/>
      <c r="L38" s="33"/>
    </row>
    <row r="39" ht="69.75" customHeight="1">
      <c r="A39" s="130">
        <v>33</v>
      </c>
      <c r="B39" t="s" s="138">
        <v>219</v>
      </c>
      <c r="C39" t="s" s="136">
        <v>187</v>
      </c>
      <c r="D39" s="116"/>
      <c r="E39" s="137">
        <v>5.058</v>
      </c>
      <c r="F39" t="s" s="136">
        <v>187</v>
      </c>
      <c r="G39" t="s" s="136">
        <v>187</v>
      </c>
      <c r="H39" t="s" s="136">
        <v>187</v>
      </c>
      <c r="I39" t="s" s="136">
        <v>49</v>
      </c>
      <c r="J39" t="s" s="136">
        <v>47</v>
      </c>
      <c r="K39" s="71"/>
      <c r="L39" s="33"/>
    </row>
    <row r="40" ht="93" customHeight="1">
      <c r="A40" s="130">
        <v>34</v>
      </c>
      <c r="B40" t="s" s="136">
        <v>220</v>
      </c>
      <c r="C40" t="s" s="136">
        <v>187</v>
      </c>
      <c r="D40" s="116"/>
      <c r="E40" s="153">
        <v>2.816</v>
      </c>
      <c r="F40" t="s" s="136">
        <v>187</v>
      </c>
      <c r="G40" t="s" s="136">
        <v>187</v>
      </c>
      <c r="H40" t="s" s="136">
        <v>187</v>
      </c>
      <c r="I40" t="s" s="136">
        <v>47</v>
      </c>
      <c r="J40" t="s" s="136">
        <v>47</v>
      </c>
      <c r="K40" s="71"/>
      <c r="L40" s="33"/>
    </row>
    <row r="41" ht="69.75" customHeight="1">
      <c r="A41" s="130">
        <v>35</v>
      </c>
      <c r="B41" t="s" s="136">
        <v>221</v>
      </c>
      <c r="C41" t="s" s="136">
        <v>187</v>
      </c>
      <c r="D41" s="116"/>
      <c r="E41" s="137">
        <v>7.675</v>
      </c>
      <c r="F41" t="s" s="136">
        <v>187</v>
      </c>
      <c r="G41" t="s" s="136">
        <v>46</v>
      </c>
      <c r="H41" t="s" s="136">
        <v>187</v>
      </c>
      <c r="I41" t="s" s="136">
        <v>47</v>
      </c>
      <c r="J41" t="s" s="136">
        <v>47</v>
      </c>
      <c r="K41" s="71"/>
      <c r="L41" s="33"/>
    </row>
    <row r="42" ht="47.1" customHeight="1">
      <c r="A42" s="130">
        <v>36</v>
      </c>
      <c r="B42" t="s" s="136">
        <v>222</v>
      </c>
      <c r="C42" t="s" s="136">
        <v>187</v>
      </c>
      <c r="D42" s="116"/>
      <c r="E42" s="137">
        <v>4.927</v>
      </c>
      <c r="F42" t="s" s="136">
        <v>187</v>
      </c>
      <c r="G42" t="s" s="136">
        <v>187</v>
      </c>
      <c r="H42" t="s" s="136">
        <v>187</v>
      </c>
      <c r="I42" t="s" s="136">
        <v>49</v>
      </c>
      <c r="J42" t="s" s="136">
        <v>47</v>
      </c>
      <c r="K42" s="71"/>
      <c r="L42" s="33"/>
    </row>
    <row r="43" ht="69.75" customHeight="1">
      <c r="A43" s="130">
        <v>37</v>
      </c>
      <c r="B43" t="s" s="134">
        <v>223</v>
      </c>
      <c r="C43" t="s" s="136">
        <v>187</v>
      </c>
      <c r="D43" s="116"/>
      <c r="E43" s="137">
        <v>3.857</v>
      </c>
      <c r="F43" t="s" s="136">
        <v>187</v>
      </c>
      <c r="G43" t="s" s="136">
        <v>46</v>
      </c>
      <c r="H43" t="s" s="136">
        <v>187</v>
      </c>
      <c r="I43" t="s" s="136">
        <v>47</v>
      </c>
      <c r="J43" t="s" s="136">
        <v>47</v>
      </c>
      <c r="K43" s="71"/>
      <c r="L43" s="33"/>
    </row>
    <row r="44" ht="46.5" customHeight="1">
      <c r="A44" s="130">
        <v>38</v>
      </c>
      <c r="B44" t="s" s="138">
        <v>224</v>
      </c>
      <c r="C44" s="116"/>
      <c r="D44" t="s" s="136">
        <v>187</v>
      </c>
      <c r="E44" s="137">
        <v>4.997</v>
      </c>
      <c r="F44" t="s" s="136">
        <v>187</v>
      </c>
      <c r="G44" t="s" s="136">
        <v>187</v>
      </c>
      <c r="H44" t="s" s="136">
        <v>187</v>
      </c>
      <c r="I44" t="s" s="136">
        <v>49</v>
      </c>
      <c r="J44" t="s" s="136">
        <v>47</v>
      </c>
      <c r="K44" s="71"/>
      <c r="L44" s="33"/>
    </row>
    <row r="45" ht="69.75" customHeight="1">
      <c r="A45" s="130">
        <v>39</v>
      </c>
      <c r="B45" t="s" s="136">
        <v>225</v>
      </c>
      <c r="C45" s="116"/>
      <c r="D45" t="s" s="136">
        <v>187</v>
      </c>
      <c r="E45" s="137">
        <v>5.818</v>
      </c>
      <c r="F45" t="s" s="136">
        <v>187</v>
      </c>
      <c r="G45" t="s" s="136">
        <v>187</v>
      </c>
      <c r="H45" t="s" s="136">
        <v>187</v>
      </c>
      <c r="I45" t="s" s="136">
        <v>49</v>
      </c>
      <c r="J45" t="s" s="136">
        <v>47</v>
      </c>
      <c r="K45" s="71"/>
      <c r="L45" s="33"/>
    </row>
    <row r="46" ht="46.5" customHeight="1">
      <c r="A46" s="130">
        <v>40</v>
      </c>
      <c r="B46" t="s" s="136">
        <v>226</v>
      </c>
      <c r="C46" s="116"/>
      <c r="D46" t="s" s="136">
        <v>187</v>
      </c>
      <c r="E46" s="137">
        <v>3.752</v>
      </c>
      <c r="F46" t="s" s="136">
        <v>187</v>
      </c>
      <c r="G46" t="s" s="136">
        <v>187</v>
      </c>
      <c r="H46" t="s" s="136">
        <v>187</v>
      </c>
      <c r="I46" t="s" s="136">
        <v>49</v>
      </c>
      <c r="J46" t="s" s="136">
        <v>47</v>
      </c>
      <c r="K46" s="71"/>
      <c r="L46" s="33"/>
    </row>
    <row r="47" ht="69.75" customHeight="1">
      <c r="A47" s="149">
        <v>41</v>
      </c>
      <c r="B47" t="s" s="154">
        <v>227</v>
      </c>
      <c r="C47" s="150"/>
      <c r="D47" t="s" s="151">
        <v>187</v>
      </c>
      <c r="E47" s="149">
        <v>4.091</v>
      </c>
      <c r="F47" t="s" s="151">
        <v>187</v>
      </c>
      <c r="G47" t="s" s="151">
        <v>187</v>
      </c>
      <c r="H47" t="s" s="151">
        <v>187</v>
      </c>
      <c r="I47" s="150"/>
      <c r="J47" t="s" s="151">
        <v>49</v>
      </c>
      <c r="K47" s="71"/>
      <c r="L47" s="33"/>
    </row>
    <row r="48" ht="69.75" customHeight="1">
      <c r="A48" s="130">
        <v>42</v>
      </c>
      <c r="B48" t="s" s="131">
        <v>228</v>
      </c>
      <c r="C48" t="s" s="132">
        <v>187</v>
      </c>
      <c r="D48" s="133"/>
      <c r="E48" s="130">
        <v>3.556</v>
      </c>
      <c r="F48" t="s" s="132">
        <v>187</v>
      </c>
      <c r="G48" t="s" s="132">
        <v>46</v>
      </c>
      <c r="H48" t="s" s="132">
        <v>187</v>
      </c>
      <c r="I48" t="s" s="132">
        <v>49</v>
      </c>
      <c r="J48" t="s" s="132">
        <v>49</v>
      </c>
      <c r="K48" s="155"/>
      <c r="L48" s="33"/>
    </row>
    <row r="49" ht="69.75" customHeight="1">
      <c r="A49" s="130">
        <v>43</v>
      </c>
      <c r="B49" t="s" s="136">
        <v>229</v>
      </c>
      <c r="C49" t="s" s="132">
        <v>187</v>
      </c>
      <c r="D49" s="133"/>
      <c r="E49" s="130">
        <v>2.411</v>
      </c>
      <c r="F49" t="s" s="132">
        <v>187</v>
      </c>
      <c r="G49" t="s" s="132">
        <v>187</v>
      </c>
      <c r="H49" t="s" s="132">
        <v>187</v>
      </c>
      <c r="I49" t="s" s="132">
        <v>76</v>
      </c>
      <c r="J49" t="s" s="132">
        <v>49</v>
      </c>
      <c r="K49" s="71"/>
      <c r="L49" s="33"/>
    </row>
    <row r="50" ht="93" customHeight="1">
      <c r="A50" s="130">
        <v>44</v>
      </c>
      <c r="B50" t="s" s="131">
        <v>230</v>
      </c>
      <c r="C50" t="s" s="132">
        <v>187</v>
      </c>
      <c r="D50" s="133"/>
      <c r="E50" s="130">
        <v>5.235</v>
      </c>
      <c r="F50" t="s" s="132">
        <v>187</v>
      </c>
      <c r="G50" t="s" s="132">
        <v>187</v>
      </c>
      <c r="H50" t="s" s="132">
        <v>187</v>
      </c>
      <c r="I50" t="s" s="132">
        <v>47</v>
      </c>
      <c r="J50" t="s" s="132">
        <v>49</v>
      </c>
      <c r="K50" s="71"/>
      <c r="L50" s="33"/>
    </row>
    <row r="51" ht="69.75" customHeight="1">
      <c r="A51" s="130">
        <v>45</v>
      </c>
      <c r="B51" t="s" s="131">
        <v>231</v>
      </c>
      <c r="C51" s="133"/>
      <c r="D51" t="s" s="132">
        <v>187</v>
      </c>
      <c r="E51" s="130">
        <v>5.141</v>
      </c>
      <c r="F51" t="s" s="132">
        <v>187</v>
      </c>
      <c r="G51" t="s" s="132">
        <v>187</v>
      </c>
      <c r="H51" t="s" s="132">
        <v>187</v>
      </c>
      <c r="I51" t="s" s="132">
        <v>49</v>
      </c>
      <c r="J51" t="s" s="132">
        <v>49</v>
      </c>
      <c r="K51" s="71"/>
      <c r="L51" s="33"/>
    </row>
    <row r="52" ht="69.75" customHeight="1">
      <c r="A52" s="130">
        <v>46</v>
      </c>
      <c r="B52" t="s" s="131">
        <v>232</v>
      </c>
      <c r="C52" t="s" s="132">
        <v>187</v>
      </c>
      <c r="D52" s="133"/>
      <c r="E52" t="s" s="132">
        <v>46</v>
      </c>
      <c r="F52" t="s" s="132">
        <v>187</v>
      </c>
      <c r="G52" t="s" s="132">
        <v>46</v>
      </c>
      <c r="H52" t="s" s="132">
        <v>187</v>
      </c>
      <c r="I52" t="s" s="132">
        <v>66</v>
      </c>
      <c r="J52" t="s" s="132">
        <v>49</v>
      </c>
      <c r="K52" s="71"/>
      <c r="L52" s="33"/>
    </row>
    <row r="53" ht="69.75" customHeight="1">
      <c r="A53" s="149">
        <v>47</v>
      </c>
      <c r="B53" t="s" s="138">
        <v>233</v>
      </c>
      <c r="C53" t="s" s="151">
        <v>187</v>
      </c>
      <c r="D53" s="150"/>
      <c r="E53" s="149">
        <v>3.14</v>
      </c>
      <c r="F53" t="s" s="151">
        <v>187</v>
      </c>
      <c r="G53" s="150"/>
      <c r="H53" t="s" s="151">
        <v>187</v>
      </c>
      <c r="I53" s="150"/>
      <c r="J53" t="s" s="145">
        <v>49</v>
      </c>
      <c r="K53" s="71"/>
      <c r="L53" s="33"/>
    </row>
    <row r="54" ht="69.75" customHeight="1">
      <c r="A54" s="130">
        <v>48</v>
      </c>
      <c r="B54" t="s" s="138">
        <v>234</v>
      </c>
      <c r="C54" t="s" s="136">
        <v>187</v>
      </c>
      <c r="D54" s="139"/>
      <c r="E54" s="140">
        <v>0.64</v>
      </c>
      <c r="F54" t="s" s="136">
        <v>187</v>
      </c>
      <c r="G54" s="139"/>
      <c r="H54" t="s" s="136">
        <v>187</v>
      </c>
      <c r="I54" s="139"/>
      <c r="J54" t="s" s="141">
        <v>49</v>
      </c>
      <c r="K54" s="71"/>
      <c r="L54" s="33"/>
    </row>
    <row r="55" ht="46.5" customHeight="1">
      <c r="A55" s="130">
        <v>49</v>
      </c>
      <c r="B55" t="s" s="131">
        <v>235</v>
      </c>
      <c r="C55" t="s" s="136">
        <v>187</v>
      </c>
      <c r="D55" s="139"/>
      <c r="E55" s="140">
        <v>0.64</v>
      </c>
      <c r="F55" t="s" s="136">
        <v>187</v>
      </c>
      <c r="G55" s="139"/>
      <c r="H55" t="s" s="136">
        <v>187</v>
      </c>
      <c r="I55" s="139"/>
      <c r="J55" t="s" s="141">
        <v>49</v>
      </c>
      <c r="K55" s="71"/>
      <c r="L55" s="33"/>
    </row>
    <row r="56" ht="46.5" customHeight="1">
      <c r="A56" s="130">
        <v>50</v>
      </c>
      <c r="B56" t="s" s="136">
        <v>236</v>
      </c>
      <c r="C56" t="s" s="136">
        <v>187</v>
      </c>
      <c r="D56" s="139"/>
      <c r="E56" s="140">
        <v>0.64</v>
      </c>
      <c r="F56" t="s" s="136">
        <v>187</v>
      </c>
      <c r="G56" s="139"/>
      <c r="H56" t="s" s="136">
        <v>187</v>
      </c>
      <c r="I56" s="139"/>
      <c r="J56" t="s" s="141">
        <v>49</v>
      </c>
      <c r="K56" s="71"/>
      <c r="L56" s="33"/>
    </row>
    <row r="57" ht="69.75" customHeight="1">
      <c r="A57" s="130">
        <v>51</v>
      </c>
      <c r="B57" t="s" s="138">
        <v>237</v>
      </c>
      <c r="C57" t="s" s="136">
        <v>187</v>
      </c>
      <c r="D57" s="139"/>
      <c r="E57" s="140">
        <v>3.21</v>
      </c>
      <c r="F57" t="s" s="136">
        <v>187</v>
      </c>
      <c r="G57" s="139"/>
      <c r="H57" t="s" s="136">
        <v>187</v>
      </c>
      <c r="I57" s="139"/>
      <c r="J57" t="s" s="141">
        <v>49</v>
      </c>
      <c r="K57" s="71"/>
      <c r="L57" s="33"/>
    </row>
    <row r="58" ht="69.75" customHeight="1">
      <c r="A58" s="130">
        <v>52</v>
      </c>
      <c r="B58" t="s" s="156">
        <v>238</v>
      </c>
      <c r="C58" s="133"/>
      <c r="D58" t="s" s="132">
        <v>187</v>
      </c>
      <c r="E58" s="130">
        <v>2.99</v>
      </c>
      <c r="F58" t="s" s="132">
        <v>187</v>
      </c>
      <c r="G58" t="s" s="132">
        <v>187</v>
      </c>
      <c r="H58" t="s" s="132">
        <v>187</v>
      </c>
      <c r="I58" t="s" s="132">
        <v>49</v>
      </c>
      <c r="J58" t="s" s="132">
        <v>49</v>
      </c>
      <c r="K58" s="71"/>
      <c r="L58" s="33"/>
    </row>
    <row r="59" ht="69.75" customHeight="1">
      <c r="A59" s="130">
        <v>53</v>
      </c>
      <c r="B59" t="s" s="138">
        <v>239</v>
      </c>
      <c r="C59" t="s" s="132">
        <v>187</v>
      </c>
      <c r="D59" s="133"/>
      <c r="E59" s="130">
        <v>3.246</v>
      </c>
      <c r="F59" t="s" s="132">
        <v>187</v>
      </c>
      <c r="G59" t="s" s="132">
        <v>187</v>
      </c>
      <c r="H59" t="s" s="132">
        <v>187</v>
      </c>
      <c r="I59" t="s" s="132">
        <v>76</v>
      </c>
      <c r="J59" t="s" s="132">
        <v>49</v>
      </c>
      <c r="K59" s="71"/>
      <c r="L59" s="33"/>
    </row>
    <row r="60" ht="46.5" customHeight="1">
      <c r="A60" s="130">
        <v>54</v>
      </c>
      <c r="B60" t="s" s="134">
        <v>240</v>
      </c>
      <c r="C60" s="133"/>
      <c r="D60" t="s" s="132">
        <v>187</v>
      </c>
      <c r="E60" s="143"/>
      <c r="F60" s="133"/>
      <c r="G60" s="133"/>
      <c r="H60" s="133"/>
      <c r="I60" t="s" s="145">
        <v>49</v>
      </c>
      <c r="J60" t="s" s="145">
        <v>49</v>
      </c>
      <c r="K60" s="71"/>
      <c r="L60" s="33"/>
    </row>
    <row r="61" ht="73.9" customHeight="1">
      <c r="A61" s="149">
        <v>55</v>
      </c>
      <c r="B61" t="s" s="154">
        <v>241</v>
      </c>
      <c r="C61" t="s" s="151">
        <v>187</v>
      </c>
      <c r="D61" s="150"/>
      <c r="E61" s="150"/>
      <c r="F61" s="150"/>
      <c r="G61" s="150"/>
      <c r="H61" s="150"/>
      <c r="I61" s="150"/>
      <c r="J61" t="s" s="145">
        <v>49</v>
      </c>
      <c r="K61" s="71"/>
      <c r="L61" s="33"/>
    </row>
    <row r="62" ht="69.75" customHeight="1">
      <c r="A62" s="130">
        <v>56</v>
      </c>
      <c r="B62" t="s" s="134">
        <v>242</v>
      </c>
      <c r="C62" t="s" s="136">
        <v>187</v>
      </c>
      <c r="D62" s="116"/>
      <c r="E62" s="137">
        <v>3.602</v>
      </c>
      <c r="F62" t="s" s="136">
        <v>187</v>
      </c>
      <c r="G62" t="s" s="136">
        <v>187</v>
      </c>
      <c r="H62" t="s" s="136">
        <v>187</v>
      </c>
      <c r="I62" t="s" s="136">
        <v>76</v>
      </c>
      <c r="J62" t="s" s="136">
        <v>49</v>
      </c>
      <c r="K62" s="71"/>
      <c r="L62" s="33"/>
    </row>
    <row r="63" ht="69.75" customHeight="1">
      <c r="A63" s="130">
        <v>57</v>
      </c>
      <c r="B63" t="s" s="136">
        <v>243</v>
      </c>
      <c r="C63" t="s" s="136">
        <v>187</v>
      </c>
      <c r="D63" s="116"/>
      <c r="E63" s="157">
        <v>5.07</v>
      </c>
      <c r="F63" t="s" s="136">
        <v>187</v>
      </c>
      <c r="G63" t="s" s="136">
        <v>187</v>
      </c>
      <c r="H63" t="s" s="136">
        <v>187</v>
      </c>
      <c r="I63" t="s" s="136">
        <v>49</v>
      </c>
      <c r="J63" t="s" s="136">
        <v>49</v>
      </c>
      <c r="K63" s="71"/>
      <c r="L63" s="33"/>
    </row>
    <row r="64" ht="93" customHeight="1">
      <c r="A64" s="149">
        <v>58</v>
      </c>
      <c r="B64" t="s" s="138">
        <v>244</v>
      </c>
      <c r="C64" s="150"/>
      <c r="D64" t="s" s="151">
        <v>187</v>
      </c>
      <c r="E64" s="150"/>
      <c r="F64" s="150"/>
      <c r="G64" t="s" s="151">
        <v>187</v>
      </c>
      <c r="H64" s="150"/>
      <c r="I64" s="150"/>
      <c r="J64" t="s" s="151">
        <v>76</v>
      </c>
      <c r="K64" s="71"/>
      <c r="L64" s="33"/>
    </row>
    <row r="65" ht="46.5" customHeight="1">
      <c r="A65" s="130">
        <v>59</v>
      </c>
      <c r="B65" t="s" s="131">
        <v>245</v>
      </c>
      <c r="C65" t="s" s="132">
        <v>187</v>
      </c>
      <c r="D65" s="133"/>
      <c r="E65" s="130">
        <v>3.111</v>
      </c>
      <c r="F65" t="s" s="132">
        <v>187</v>
      </c>
      <c r="G65" t="s" s="132">
        <v>187</v>
      </c>
      <c r="H65" t="s" s="132">
        <v>187</v>
      </c>
      <c r="I65" t="s" s="132">
        <v>76</v>
      </c>
      <c r="J65" t="s" s="132">
        <v>76</v>
      </c>
      <c r="K65" s="71"/>
      <c r="L65" s="33"/>
    </row>
    <row r="66" ht="69.75" customHeight="1">
      <c r="A66" s="130">
        <v>60</v>
      </c>
      <c r="B66" t="s" s="131">
        <v>246</v>
      </c>
      <c r="C66" t="s" s="132">
        <v>187</v>
      </c>
      <c r="D66" s="133"/>
      <c r="E66" s="130">
        <v>3.111</v>
      </c>
      <c r="F66" t="s" s="132">
        <v>187</v>
      </c>
      <c r="G66" t="s" s="132">
        <v>187</v>
      </c>
      <c r="H66" t="s" s="132">
        <v>187</v>
      </c>
      <c r="I66" t="s" s="132">
        <v>76</v>
      </c>
      <c r="J66" t="s" s="132">
        <v>76</v>
      </c>
      <c r="K66" s="71"/>
      <c r="L66" s="33"/>
    </row>
    <row r="67" ht="46.5" customHeight="1">
      <c r="A67" s="130">
        <v>61</v>
      </c>
      <c r="B67" t="s" s="138">
        <v>247</v>
      </c>
      <c r="C67" t="s" s="136">
        <v>187</v>
      </c>
      <c r="D67" s="116"/>
      <c r="E67" s="137">
        <v>4.25</v>
      </c>
      <c r="F67" t="s" s="136">
        <v>187</v>
      </c>
      <c r="G67" t="s" s="136">
        <v>187</v>
      </c>
      <c r="H67" t="s" s="136">
        <v>187</v>
      </c>
      <c r="I67" s="116"/>
      <c r="J67" t="s" s="136">
        <v>76</v>
      </c>
      <c r="K67" s="71"/>
      <c r="L67" s="33"/>
    </row>
    <row r="68" ht="46.5" customHeight="1">
      <c r="A68" s="149">
        <v>62</v>
      </c>
      <c r="B68" t="s" s="138">
        <v>248</v>
      </c>
      <c r="C68" t="s" s="151">
        <v>187</v>
      </c>
      <c r="D68" s="150"/>
      <c r="E68" s="149">
        <v>3.17</v>
      </c>
      <c r="F68" t="s" s="151">
        <v>187</v>
      </c>
      <c r="G68" t="s" s="151">
        <v>187</v>
      </c>
      <c r="H68" t="s" s="151">
        <v>187</v>
      </c>
      <c r="I68" s="150"/>
      <c r="J68" t="s" s="151">
        <v>76</v>
      </c>
      <c r="K68" s="71"/>
      <c r="L68" s="33"/>
    </row>
    <row r="69" ht="69.75" customHeight="1">
      <c r="A69" s="130">
        <v>63</v>
      </c>
      <c r="B69" t="s" s="158">
        <v>249</v>
      </c>
      <c r="C69" t="s" s="132">
        <v>187</v>
      </c>
      <c r="D69" s="143"/>
      <c r="E69" s="144">
        <v>0.5</v>
      </c>
      <c r="F69" s="143"/>
      <c r="G69" s="143"/>
      <c r="H69" t="s" s="132">
        <v>187</v>
      </c>
      <c r="I69" s="143"/>
      <c r="J69" t="s" s="145">
        <v>76</v>
      </c>
      <c r="K69" s="71"/>
      <c r="L69" s="33"/>
    </row>
    <row r="70" ht="46.5" customHeight="1">
      <c r="A70" s="130">
        <v>64</v>
      </c>
      <c r="B70" t="s" s="138">
        <v>250</v>
      </c>
      <c r="C70" t="s" s="136">
        <v>187</v>
      </c>
      <c r="D70" s="139"/>
      <c r="E70" s="140">
        <v>0.38</v>
      </c>
      <c r="F70" t="s" s="136">
        <v>187</v>
      </c>
      <c r="G70" s="139"/>
      <c r="H70" t="s" s="136">
        <v>187</v>
      </c>
      <c r="I70" s="139"/>
      <c r="J70" t="s" s="141">
        <v>66</v>
      </c>
      <c r="K70" s="71"/>
      <c r="L70" s="33"/>
    </row>
    <row r="71" ht="69.75" customHeight="1">
      <c r="A71" s="130">
        <v>65</v>
      </c>
      <c r="B71" t="s" s="131">
        <v>251</v>
      </c>
      <c r="C71" s="133"/>
      <c r="D71" t="s" s="132">
        <v>187</v>
      </c>
      <c r="E71" t="s" s="132">
        <v>46</v>
      </c>
      <c r="F71" t="s" s="132">
        <v>46</v>
      </c>
      <c r="G71" t="s" s="132">
        <v>46</v>
      </c>
      <c r="H71" t="s" s="132">
        <v>187</v>
      </c>
      <c r="I71" t="s" s="132">
        <v>46</v>
      </c>
      <c r="J71" t="s" s="132">
        <v>66</v>
      </c>
      <c r="K71" s="71"/>
      <c r="L71" s="33"/>
    </row>
    <row r="72" ht="93" customHeight="1">
      <c r="A72" s="130">
        <v>66</v>
      </c>
      <c r="B72" t="s" s="136">
        <v>252</v>
      </c>
      <c r="C72" s="133"/>
      <c r="D72" t="s" s="132">
        <v>187</v>
      </c>
      <c r="E72" s="130">
        <v>0.209</v>
      </c>
      <c r="F72" t="s" s="132">
        <v>46</v>
      </c>
      <c r="G72" t="s" s="132">
        <v>46</v>
      </c>
      <c r="H72" t="s" s="132">
        <v>187</v>
      </c>
      <c r="I72" t="s" s="132">
        <v>66</v>
      </c>
      <c r="J72" t="s" s="132">
        <v>66</v>
      </c>
      <c r="K72" s="71"/>
      <c r="L72" s="33"/>
    </row>
    <row r="73" ht="69.75" customHeight="1">
      <c r="A73" s="130">
        <v>67</v>
      </c>
      <c r="B73" t="s" s="136">
        <v>253</v>
      </c>
      <c r="C73" t="s" s="132">
        <v>187</v>
      </c>
      <c r="D73" s="133"/>
      <c r="E73" s="130">
        <v>0.496</v>
      </c>
      <c r="F73" t="s" s="132">
        <v>187</v>
      </c>
      <c r="G73" t="s" s="132">
        <v>187</v>
      </c>
      <c r="H73" t="s" s="132">
        <v>187</v>
      </c>
      <c r="I73" t="s" s="132">
        <v>66</v>
      </c>
      <c r="J73" t="s" s="132">
        <v>66</v>
      </c>
      <c r="K73" s="71"/>
      <c r="L73" s="33"/>
    </row>
    <row r="74" ht="46.5" customHeight="1">
      <c r="A74" s="130">
        <v>68</v>
      </c>
      <c r="B74" t="s" s="136">
        <v>254</v>
      </c>
      <c r="C74" s="116"/>
      <c r="D74" t="s" s="136">
        <v>187</v>
      </c>
      <c r="E74" t="s" s="136">
        <v>46</v>
      </c>
      <c r="F74" t="s" s="136">
        <v>46</v>
      </c>
      <c r="G74" t="s" s="136">
        <v>187</v>
      </c>
      <c r="H74" t="s" s="136">
        <v>187</v>
      </c>
      <c r="I74" t="s" s="136">
        <v>46</v>
      </c>
      <c r="J74" t="s" s="136">
        <v>66</v>
      </c>
      <c r="K74" s="71"/>
      <c r="L74" s="33"/>
    </row>
    <row r="75" ht="69.75" customHeight="1">
      <c r="A75" s="130">
        <v>69</v>
      </c>
      <c r="B75" t="s" s="136">
        <v>255</v>
      </c>
      <c r="C75" s="116"/>
      <c r="D75" t="s" s="136">
        <v>187</v>
      </c>
      <c r="E75" t="s" s="136">
        <v>46</v>
      </c>
      <c r="F75" t="s" s="136">
        <v>46</v>
      </c>
      <c r="G75" t="s" s="136">
        <v>187</v>
      </c>
      <c r="H75" t="s" s="136">
        <v>187</v>
      </c>
      <c r="I75" t="s" s="136">
        <v>46</v>
      </c>
      <c r="J75" t="s" s="136">
        <v>66</v>
      </c>
      <c r="K75" s="71"/>
      <c r="L75" s="33"/>
    </row>
    <row r="76" ht="13.55" customHeight="1">
      <c r="A76" s="42"/>
      <c r="B76" s="42"/>
      <c r="C76" s="42"/>
      <c r="D76" s="42"/>
      <c r="E76" s="42"/>
      <c r="F76" s="42"/>
      <c r="G76" s="42"/>
      <c r="H76" s="42"/>
      <c r="I76" s="42"/>
      <c r="J76" s="42"/>
      <c r="K76" s="33"/>
      <c r="L76" s="33"/>
    </row>
    <row r="77" ht="21" customHeight="1">
      <c r="A77" s="33"/>
      <c r="B77" s="33"/>
      <c r="C77" t="s" s="159">
        <v>47</v>
      </c>
      <c r="D77" t="s" s="159">
        <v>49</v>
      </c>
      <c r="E77" t="s" s="159">
        <v>76</v>
      </c>
      <c r="F77" t="s" s="159">
        <v>66</v>
      </c>
      <c r="G77" s="33"/>
      <c r="H77" s="33"/>
      <c r="I77" s="33"/>
      <c r="J77" s="33"/>
      <c r="K77" s="33"/>
      <c r="L77" s="33"/>
    </row>
    <row r="78" ht="21" customHeight="1">
      <c r="A78" s="33"/>
      <c r="B78" t="s" s="159">
        <v>256</v>
      </c>
      <c r="C78" s="160">
        <v>40</v>
      </c>
      <c r="D78" s="160">
        <v>17</v>
      </c>
      <c r="E78" s="160">
        <v>6</v>
      </c>
      <c r="F78" s="160">
        <v>6</v>
      </c>
      <c r="G78" s="33"/>
      <c r="H78" s="33"/>
      <c r="I78" s="33"/>
      <c r="J78" s="33"/>
      <c r="K78" s="33"/>
      <c r="L78" s="33"/>
    </row>
  </sheetData>
  <mergeCells count="12">
    <mergeCell ref="J5:J6"/>
    <mergeCell ref="F5:F6"/>
    <mergeCell ref="G5:G6"/>
    <mergeCell ref="H5:H6"/>
    <mergeCell ref="I5:I6"/>
    <mergeCell ref="A1:I1"/>
    <mergeCell ref="A2:I2"/>
    <mergeCell ref="A3:I3"/>
    <mergeCell ref="A5:A6"/>
    <mergeCell ref="B5:B6"/>
    <mergeCell ref="C5:D5"/>
    <mergeCell ref="E5:E6"/>
  </mergeCells>
  <pageMargins left="0.7" right="0.7" top="0.75" bottom="0.75" header="0" footer="0"/>
  <pageSetup firstPageNumber="1" fitToHeight="1" fitToWidth="1" scale="100" useFirstPageNumber="0" orientation="landscape" pageOrder="downThenOver"/>
  <headerFooter>
    <oddFooter>&amp;C&amp;"Helvetica Neue,Regular"&amp;12&amp;K000000&amp;P</oddFooter>
  </headerFooter>
  <drawing r:id="rId1"/>
  <legacyDrawing r:id="rId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