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20" windowHeight="9553"/>
  </bookViews>
  <sheets>
    <sheet name="小麦" sheetId="1" r:id="rId1"/>
    <sheet name="玉米" sheetId="2" r:id="rId2"/>
  </sheets>
  <definedNames>
    <definedName name="_xlnm._FilterDatabase" localSheetId="0" hidden="1">小麦!$A$1:$W$2</definedName>
    <definedName name="_xlnm._FilterDatabase" localSheetId="1" hidden="1">玉米!$A$1:$W$2</definedName>
  </definedNames>
  <calcPr calcId="144525"/>
</workbook>
</file>

<file path=xl/sharedStrings.xml><?xml version="1.0" encoding="utf-8"?>
<sst xmlns="http://schemas.openxmlformats.org/spreadsheetml/2006/main" count="82" uniqueCount="56">
  <si>
    <r>
      <rPr>
        <sz val="16"/>
        <color rgb="FF000000"/>
        <rFont val="宋体"/>
        <charset val="134"/>
      </rPr>
      <t>序号</t>
    </r>
  </si>
  <si>
    <r>
      <rPr>
        <sz val="16"/>
        <color rgb="FF000000"/>
        <rFont val="宋体"/>
        <charset val="134"/>
      </rPr>
      <t>地区</t>
    </r>
  </si>
  <si>
    <r>
      <rPr>
        <sz val="16"/>
        <color rgb="FF000000"/>
        <rFont val="宋体"/>
        <charset val="134"/>
      </rPr>
      <t>仓库名称</t>
    </r>
  </si>
  <si>
    <r>
      <rPr>
        <sz val="16"/>
        <color rgb="FF000000"/>
        <rFont val="宋体"/>
        <charset val="134"/>
      </rPr>
      <t>业务模式</t>
    </r>
  </si>
  <si>
    <r>
      <rPr>
        <sz val="16"/>
        <color rgb="FF000000"/>
        <rFont val="宋体"/>
        <charset val="134"/>
      </rPr>
      <t>业务线</t>
    </r>
  </si>
  <si>
    <r>
      <rPr>
        <sz val="16"/>
        <color rgb="FF000000"/>
        <rFont val="宋体"/>
        <charset val="134"/>
      </rPr>
      <t>仓号</t>
    </r>
  </si>
  <si>
    <r>
      <rPr>
        <sz val="16"/>
        <color rgb="FF000000"/>
        <rFont val="宋体"/>
        <charset val="134"/>
      </rPr>
      <t>仓容</t>
    </r>
    <r>
      <rPr>
        <sz val="16"/>
        <color rgb="FF000000"/>
        <rFont val="Times New Roman"/>
        <charset val="134"/>
      </rPr>
      <t xml:space="preserve">
</t>
    </r>
    <r>
      <rPr>
        <sz val="16"/>
        <color rgb="FF000000"/>
        <rFont val="宋体"/>
        <charset val="134"/>
      </rPr>
      <t>（吨）</t>
    </r>
  </si>
  <si>
    <r>
      <rPr>
        <sz val="16"/>
        <color rgb="FF000000"/>
        <rFont val="宋体"/>
        <charset val="134"/>
      </rPr>
      <t>品种</t>
    </r>
  </si>
  <si>
    <t>业务状态</t>
  </si>
  <si>
    <r>
      <rPr>
        <sz val="16"/>
        <color rgb="FF000000"/>
        <rFont val="宋体"/>
        <charset val="134"/>
      </rPr>
      <t>当日入库</t>
    </r>
    <r>
      <rPr>
        <sz val="16"/>
        <color rgb="FF000000"/>
        <rFont val="Times New Roman"/>
        <charset val="134"/>
      </rPr>
      <t xml:space="preserve">
</t>
    </r>
    <r>
      <rPr>
        <sz val="16"/>
        <color rgb="FF000000"/>
        <rFont val="宋体"/>
        <charset val="134"/>
      </rPr>
      <t>（吨）</t>
    </r>
  </si>
  <si>
    <r>
      <rPr>
        <sz val="16"/>
        <color rgb="FF000000"/>
        <rFont val="宋体"/>
        <charset val="134"/>
      </rPr>
      <t>累计入库</t>
    </r>
    <r>
      <rPr>
        <sz val="16"/>
        <color rgb="FF000000"/>
        <rFont val="Times New Roman"/>
        <charset val="134"/>
      </rPr>
      <t xml:space="preserve">
</t>
    </r>
    <r>
      <rPr>
        <sz val="16"/>
        <color rgb="FF000000"/>
        <rFont val="宋体"/>
        <charset val="134"/>
      </rPr>
      <t>（吨）</t>
    </r>
  </si>
  <si>
    <r>
      <rPr>
        <sz val="16"/>
        <color rgb="FF000000"/>
        <rFont val="宋体"/>
        <charset val="134"/>
      </rPr>
      <t>当日出库</t>
    </r>
    <r>
      <rPr>
        <sz val="16"/>
        <color rgb="FF000000"/>
        <rFont val="Times New Roman"/>
        <charset val="134"/>
      </rPr>
      <t xml:space="preserve">
</t>
    </r>
    <r>
      <rPr>
        <sz val="16"/>
        <color rgb="FF000000"/>
        <rFont val="宋体"/>
        <charset val="134"/>
      </rPr>
      <t>（吨）</t>
    </r>
  </si>
  <si>
    <r>
      <rPr>
        <sz val="16"/>
        <color rgb="FF000000"/>
        <rFont val="宋体"/>
        <charset val="134"/>
      </rPr>
      <t>累计出库</t>
    </r>
    <r>
      <rPr>
        <sz val="16"/>
        <color rgb="FF000000"/>
        <rFont val="Times New Roman"/>
        <charset val="134"/>
      </rPr>
      <t xml:space="preserve">
</t>
    </r>
    <r>
      <rPr>
        <sz val="16"/>
        <color rgb="FF000000"/>
        <rFont val="宋体"/>
        <charset val="134"/>
      </rPr>
      <t>（吨）</t>
    </r>
  </si>
  <si>
    <r>
      <rPr>
        <sz val="16"/>
        <color rgb="FF000000"/>
        <rFont val="宋体"/>
        <charset val="134"/>
      </rPr>
      <t>现有库存</t>
    </r>
    <r>
      <rPr>
        <sz val="16"/>
        <color rgb="FF000000"/>
        <rFont val="Times New Roman"/>
        <charset val="134"/>
      </rPr>
      <t xml:space="preserve">
</t>
    </r>
    <r>
      <rPr>
        <sz val="16"/>
        <color rgb="FF000000"/>
        <rFont val="宋体"/>
        <charset val="134"/>
      </rPr>
      <t>（吨）</t>
    </r>
  </si>
  <si>
    <r>
      <rPr>
        <sz val="16"/>
        <color rgb="FF000000"/>
        <rFont val="宋体"/>
        <charset val="134"/>
      </rPr>
      <t>现有货值合计</t>
    </r>
    <r>
      <rPr>
        <sz val="16"/>
        <color rgb="FF000000"/>
        <rFont val="Times New Roman"/>
        <charset val="134"/>
      </rPr>
      <t xml:space="preserve">
</t>
    </r>
    <r>
      <rPr>
        <sz val="16"/>
        <color rgb="FF000000"/>
        <rFont val="宋体"/>
        <charset val="134"/>
      </rPr>
      <t>（元）</t>
    </r>
  </si>
  <si>
    <r>
      <rPr>
        <sz val="16"/>
        <color rgb="FF000000"/>
        <rFont val="宋体"/>
        <charset val="134"/>
      </rPr>
      <t>每吨均价</t>
    </r>
    <r>
      <rPr>
        <sz val="16"/>
        <color rgb="FF000000"/>
        <rFont val="Times New Roman"/>
        <charset val="134"/>
      </rPr>
      <t xml:space="preserve">
</t>
    </r>
    <r>
      <rPr>
        <sz val="16"/>
        <color rgb="FF000000"/>
        <rFont val="宋体"/>
        <charset val="134"/>
      </rPr>
      <t>（元）</t>
    </r>
  </si>
  <si>
    <r>
      <rPr>
        <sz val="16"/>
        <color rgb="FF000000"/>
        <rFont val="宋体"/>
        <charset val="134"/>
      </rPr>
      <t>本周单吨成本</t>
    </r>
    <r>
      <rPr>
        <sz val="16"/>
        <color rgb="FF000000"/>
        <rFont val="Times New Roman"/>
        <charset val="134"/>
      </rPr>
      <t xml:space="preserve">
</t>
    </r>
    <r>
      <rPr>
        <sz val="16"/>
        <color rgb="FF000000"/>
        <rFont val="宋体"/>
        <charset val="134"/>
      </rPr>
      <t>（元）</t>
    </r>
  </si>
  <si>
    <t>业务周期</t>
  </si>
  <si>
    <r>
      <rPr>
        <sz val="16"/>
        <color rgb="FF000000"/>
        <rFont val="宋体"/>
        <charset val="134"/>
      </rPr>
      <t>客户意向出库时间</t>
    </r>
  </si>
  <si>
    <r>
      <rPr>
        <sz val="16"/>
        <color rgb="FF000000"/>
        <rFont val="宋体"/>
        <charset val="134"/>
      </rPr>
      <t>所在区域今日价格（元</t>
    </r>
    <r>
      <rPr>
        <sz val="16"/>
        <color rgb="FF000000"/>
        <rFont val="Times New Roman"/>
        <charset val="134"/>
      </rPr>
      <t>/500g</t>
    </r>
    <r>
      <rPr>
        <sz val="16"/>
        <color rgb="FF000000"/>
        <rFont val="宋体"/>
        <charset val="134"/>
      </rPr>
      <t>）</t>
    </r>
  </si>
  <si>
    <r>
      <rPr>
        <sz val="16"/>
        <color rgb="FF000000"/>
        <rFont val="宋体"/>
        <charset val="134"/>
      </rPr>
      <t>货物流向</t>
    </r>
  </si>
  <si>
    <r>
      <rPr>
        <sz val="16"/>
        <color rgb="FF000000"/>
        <rFont val="宋体"/>
        <charset val="134"/>
      </rPr>
      <t>驻库监管员及电话</t>
    </r>
  </si>
  <si>
    <r>
      <rPr>
        <sz val="16"/>
        <color rgb="FF000000"/>
        <rFont val="宋体"/>
        <charset val="134"/>
      </rPr>
      <t>备注（收储标准）</t>
    </r>
  </si>
  <si>
    <r>
      <rPr>
        <sz val="16"/>
        <color rgb="FF000000"/>
        <rFont val="宋体"/>
        <charset val="134"/>
      </rPr>
      <t>业务负责人</t>
    </r>
  </si>
  <si>
    <r>
      <rPr>
        <sz val="16"/>
        <color rgb="FF000000"/>
        <rFont val="宋体"/>
        <charset val="134"/>
      </rPr>
      <t>仓库地址</t>
    </r>
  </si>
  <si>
    <r>
      <rPr>
        <sz val="16"/>
        <color rgb="FF000000"/>
        <rFont val="宋体"/>
        <charset val="134"/>
      </rPr>
      <t>保管方</t>
    </r>
  </si>
  <si>
    <r>
      <rPr>
        <sz val="16"/>
        <rFont val="宋体"/>
        <charset val="134"/>
      </rPr>
      <t>许昌市禹州市</t>
    </r>
  </si>
  <si>
    <r>
      <rPr>
        <sz val="16"/>
        <rFont val="宋体"/>
        <charset val="134"/>
      </rPr>
      <t>禹州市火龙镇粮油经营管理所东夏庄库区</t>
    </r>
  </si>
  <si>
    <r>
      <rPr>
        <sz val="16"/>
        <rFont val="宋体"/>
        <charset val="134"/>
      </rPr>
      <t>代收代储</t>
    </r>
  </si>
  <si>
    <r>
      <rPr>
        <sz val="16"/>
        <rFont val="宋体"/>
        <charset val="134"/>
      </rPr>
      <t>对农</t>
    </r>
    <r>
      <rPr>
        <sz val="16"/>
        <rFont val="Times New Roman"/>
        <charset val="134"/>
      </rPr>
      <t>-</t>
    </r>
    <r>
      <rPr>
        <sz val="16"/>
        <rFont val="宋体"/>
        <charset val="134"/>
      </rPr>
      <t>驰戍</t>
    </r>
  </si>
  <si>
    <r>
      <rPr>
        <sz val="16"/>
        <rFont val="宋体"/>
        <charset val="134"/>
      </rPr>
      <t>郑麦</t>
    </r>
    <r>
      <rPr>
        <sz val="16"/>
        <rFont val="Times New Roman"/>
        <charset val="134"/>
      </rPr>
      <t>366</t>
    </r>
  </si>
  <si>
    <r>
      <rPr>
        <sz val="16"/>
        <rFont val="宋体"/>
        <charset val="134"/>
      </rPr>
      <t>仓满</t>
    </r>
  </si>
  <si>
    <r>
      <rPr>
        <sz val="16"/>
        <rFont val="宋体"/>
        <charset val="134"/>
      </rPr>
      <t>存储中（</t>
    </r>
    <r>
      <rPr>
        <sz val="16"/>
        <rFont val="Times New Roman"/>
        <charset val="134"/>
      </rPr>
      <t>2022</t>
    </r>
    <r>
      <rPr>
        <sz val="16"/>
        <rFont val="宋体"/>
        <charset val="134"/>
      </rPr>
      <t>年</t>
    </r>
    <r>
      <rPr>
        <sz val="16"/>
        <rFont val="Times New Roman"/>
        <charset val="134"/>
      </rPr>
      <t>5</t>
    </r>
    <r>
      <rPr>
        <sz val="16"/>
        <rFont val="宋体"/>
        <charset val="134"/>
      </rPr>
      <t>月</t>
    </r>
    <r>
      <rPr>
        <sz val="16"/>
        <rFont val="Times New Roman"/>
        <charset val="134"/>
      </rPr>
      <t>31</t>
    </r>
    <r>
      <rPr>
        <sz val="16"/>
        <rFont val="宋体"/>
        <charset val="134"/>
      </rPr>
      <t>日</t>
    </r>
    <r>
      <rPr>
        <sz val="16"/>
        <rFont val="Times New Roman"/>
        <charset val="134"/>
      </rPr>
      <t>-2022</t>
    </r>
    <r>
      <rPr>
        <sz val="16"/>
        <rFont val="宋体"/>
        <charset val="134"/>
      </rPr>
      <t>年</t>
    </r>
    <r>
      <rPr>
        <sz val="16"/>
        <rFont val="Times New Roman"/>
        <charset val="134"/>
      </rPr>
      <t>10/</t>
    </r>
    <r>
      <rPr>
        <sz val="16"/>
        <rFont val="宋体"/>
        <charset val="134"/>
      </rPr>
      <t>月</t>
    </r>
    <r>
      <rPr>
        <sz val="16"/>
        <rFont val="Times New Roman"/>
        <charset val="134"/>
      </rPr>
      <t>10</t>
    </r>
    <r>
      <rPr>
        <sz val="16"/>
        <rFont val="宋体"/>
        <charset val="134"/>
      </rPr>
      <t>日）</t>
    </r>
  </si>
  <si>
    <t>年前保本出售大部分，其余视行情而定</t>
  </si>
  <si>
    <t>1.62</t>
  </si>
  <si>
    <r>
      <rPr>
        <sz val="16"/>
        <rFont val="宋体"/>
        <charset val="134"/>
      </rPr>
      <t>待定</t>
    </r>
  </si>
  <si>
    <r>
      <rPr>
        <sz val="16"/>
        <rFont val="宋体"/>
        <charset val="134"/>
      </rPr>
      <t>陈红宾（</t>
    </r>
    <r>
      <rPr>
        <sz val="16"/>
        <rFont val="Times New Roman"/>
        <charset val="134"/>
      </rPr>
      <t>13733685009</t>
    </r>
    <r>
      <rPr>
        <sz val="16"/>
        <rFont val="宋体"/>
        <charset val="134"/>
      </rPr>
      <t>）</t>
    </r>
  </si>
  <si>
    <r>
      <rPr>
        <sz val="16"/>
        <rFont val="Times New Roman"/>
        <charset val="134"/>
      </rPr>
      <t>1.</t>
    </r>
    <r>
      <rPr>
        <sz val="16"/>
        <rFont val="宋体"/>
        <charset val="134"/>
      </rPr>
      <t>水分</t>
    </r>
    <r>
      <rPr>
        <sz val="16"/>
        <rFont val="Times New Roman"/>
        <charset val="134"/>
      </rPr>
      <t>≤13%</t>
    </r>
    <r>
      <rPr>
        <sz val="16"/>
        <rFont val="宋体"/>
        <charset val="134"/>
      </rPr>
      <t>，超</t>
    </r>
    <r>
      <rPr>
        <sz val="16"/>
        <rFont val="Times New Roman"/>
        <charset val="134"/>
      </rPr>
      <t>14%</t>
    </r>
    <r>
      <rPr>
        <sz val="16"/>
        <rFont val="宋体"/>
        <charset val="134"/>
      </rPr>
      <t>拒收。</t>
    </r>
    <r>
      <rPr>
        <sz val="16"/>
        <rFont val="Times New Roman"/>
        <charset val="134"/>
      </rPr>
      <t>2.</t>
    </r>
    <r>
      <rPr>
        <sz val="16"/>
        <rFont val="宋体"/>
        <charset val="134"/>
      </rPr>
      <t>杂质：过筛回杂，毛粮拒收。</t>
    </r>
    <r>
      <rPr>
        <sz val="16"/>
        <rFont val="Times New Roman"/>
        <charset val="134"/>
      </rPr>
      <t>3.</t>
    </r>
    <r>
      <rPr>
        <sz val="16"/>
        <rFont val="宋体"/>
        <charset val="134"/>
      </rPr>
      <t>不完善粒</t>
    </r>
    <r>
      <rPr>
        <sz val="16"/>
        <rFont val="Times New Roman"/>
        <charset val="134"/>
      </rPr>
      <t>≤8%</t>
    </r>
    <r>
      <rPr>
        <sz val="16"/>
        <rFont val="宋体"/>
        <charset val="134"/>
      </rPr>
      <t>，＞</t>
    </r>
    <r>
      <rPr>
        <sz val="16"/>
        <rFont val="Times New Roman"/>
        <charset val="134"/>
      </rPr>
      <t>12</t>
    </r>
    <r>
      <rPr>
        <sz val="16"/>
        <rFont val="宋体"/>
        <charset val="134"/>
      </rPr>
      <t>拒收。</t>
    </r>
    <r>
      <rPr>
        <sz val="16"/>
        <rFont val="Times New Roman"/>
        <charset val="134"/>
      </rPr>
      <t>4.</t>
    </r>
    <r>
      <rPr>
        <sz val="16"/>
        <rFont val="宋体"/>
        <charset val="134"/>
      </rPr>
      <t>色泽气味正常。</t>
    </r>
    <r>
      <rPr>
        <sz val="16"/>
        <rFont val="Times New Roman"/>
        <charset val="134"/>
      </rPr>
      <t>5.</t>
    </r>
    <r>
      <rPr>
        <sz val="16"/>
        <rFont val="宋体"/>
        <charset val="134"/>
      </rPr>
      <t>容重</t>
    </r>
    <r>
      <rPr>
        <sz val="16"/>
        <rFont val="Times New Roman"/>
        <charset val="134"/>
      </rPr>
      <t>≥770g/L</t>
    </r>
    <r>
      <rPr>
        <sz val="16"/>
        <rFont val="宋体"/>
        <charset val="134"/>
      </rPr>
      <t>，＜</t>
    </r>
    <r>
      <rPr>
        <sz val="16"/>
        <rFont val="Times New Roman"/>
        <charset val="134"/>
      </rPr>
      <t>750</t>
    </r>
    <r>
      <rPr>
        <sz val="16"/>
        <rFont val="宋体"/>
        <charset val="134"/>
      </rPr>
      <t>拒收。</t>
    </r>
    <r>
      <rPr>
        <sz val="16"/>
        <rFont val="Times New Roman"/>
        <charset val="134"/>
      </rPr>
      <t>6.</t>
    </r>
    <r>
      <rPr>
        <sz val="16"/>
        <rFont val="宋体"/>
        <charset val="134"/>
      </rPr>
      <t>纯度</t>
    </r>
    <r>
      <rPr>
        <sz val="16"/>
        <rFont val="Times New Roman"/>
        <charset val="134"/>
      </rPr>
      <t>≥85</t>
    </r>
    <r>
      <rPr>
        <sz val="16"/>
        <rFont val="宋体"/>
        <charset val="134"/>
      </rPr>
      <t>，＜</t>
    </r>
    <r>
      <rPr>
        <sz val="16"/>
        <rFont val="Times New Roman"/>
        <charset val="134"/>
      </rPr>
      <t>75</t>
    </r>
    <r>
      <rPr>
        <sz val="16"/>
        <rFont val="宋体"/>
        <charset val="134"/>
      </rPr>
      <t>拒收。</t>
    </r>
  </si>
  <si>
    <r>
      <rPr>
        <sz val="16"/>
        <rFont val="宋体"/>
        <charset val="134"/>
      </rPr>
      <t>赵鑫帅</t>
    </r>
  </si>
  <si>
    <r>
      <rPr>
        <sz val="16"/>
        <rFont val="宋体"/>
        <charset val="134"/>
      </rPr>
      <t>禹州市郭连镇东夏庄村</t>
    </r>
  </si>
  <si>
    <r>
      <rPr>
        <sz val="16"/>
        <rFont val="宋体"/>
        <charset val="134"/>
      </rPr>
      <t>禹州市火龙镇粮油经营管理所</t>
    </r>
  </si>
  <si>
    <t>序号</t>
  </si>
  <si>
    <t>地区</t>
  </si>
  <si>
    <t>仓库名称</t>
  </si>
  <si>
    <t>业务模式</t>
  </si>
  <si>
    <t>业务线</t>
  </si>
  <si>
    <t>仓号</t>
  </si>
  <si>
    <t>品种</t>
  </si>
  <si>
    <t>客户意向出库时间</t>
  </si>
  <si>
    <t>货物流向</t>
  </si>
  <si>
    <t>驻库监管员及电话</t>
  </si>
  <si>
    <t>备注（收储标准）</t>
  </si>
  <si>
    <t>业务负责人</t>
  </si>
  <si>
    <t>仓库地址</t>
  </si>
  <si>
    <t>保管方</t>
  </si>
  <si>
    <r>
      <rPr>
        <sz val="16"/>
        <rFont val="宋体"/>
        <charset val="134"/>
      </rPr>
      <t>玉米</t>
    </r>
    <r>
      <rPr>
        <sz val="16"/>
        <rFont val="Times New Roman"/>
        <charset val="134"/>
      </rPr>
      <t>3</t>
    </r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</si>
</sst>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  <numFmt numFmtId="178" formatCode="0_ "/>
  </numFmts>
  <fonts count="28">
    <font>
      <sz val="11"/>
      <color indexed="8"/>
      <name val="等线"/>
      <charset val="134"/>
      <scheme val="minor"/>
    </font>
    <font>
      <sz val="16"/>
      <name val="Times New Roman"/>
      <charset val="134"/>
    </font>
    <font>
      <sz val="16"/>
      <color rgb="FF000000"/>
      <name val="宋体"/>
      <charset val="134"/>
    </font>
    <font>
      <sz val="16"/>
      <name val="宋体"/>
      <charset val="134"/>
    </font>
    <font>
      <sz val="16"/>
      <color indexed="8"/>
      <name val="等线"/>
      <charset val="134"/>
      <scheme val="minor"/>
    </font>
    <font>
      <sz val="12"/>
      <color indexed="8"/>
      <name val="Times New Roman"/>
      <charset val="134"/>
    </font>
    <font>
      <sz val="16"/>
      <color indexed="8"/>
      <name val="Times New Roman"/>
      <charset val="134"/>
    </font>
    <font>
      <sz val="16"/>
      <color rgb="FF000000"/>
      <name val="Times New Rom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4" borderId="3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22" fillId="18" borderId="2" applyNumberFormat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78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17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 wrapText="1"/>
    </xf>
    <xf numFmtId="176" fontId="7" fillId="6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787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"/>
  <sheetViews>
    <sheetView tabSelected="1" zoomScale="70" zoomScaleNormal="70" workbookViewId="0">
      <pane xSplit="3" topLeftCell="D1" activePane="topRight" state="frozen"/>
      <selection/>
      <selection pane="topRight" activeCell="I1" sqref="I$1:I$1048576"/>
    </sheetView>
  </sheetViews>
  <sheetFormatPr defaultColWidth="10" defaultRowHeight="20.3" outlineLevelRow="1"/>
  <cols>
    <col min="1" max="1" width="7.2212389380531" style="24" customWidth="1"/>
    <col min="2" max="2" width="23.7787610619469" style="24" customWidth="1"/>
    <col min="3" max="3" width="64.2212389380531" style="24" customWidth="1"/>
    <col min="4" max="4" width="40.6637168141593" style="24" customWidth="1"/>
    <col min="5" max="5" width="26" style="24" customWidth="1"/>
    <col min="6" max="6" width="58.6637168141593" style="25" customWidth="1"/>
    <col min="7" max="7" width="10.5575221238938" style="26" customWidth="1"/>
    <col min="8" max="8" width="25.5575221238938" style="24" customWidth="1"/>
    <col min="9" max="9" width="13.7787610619469" style="27" customWidth="1"/>
    <col min="10" max="10" width="18.4424778761062" style="27" customWidth="1"/>
    <col min="11" max="11" width="15.8849557522124" style="27" customWidth="1"/>
    <col min="12" max="12" width="14.8849557522124" style="27" customWidth="1"/>
    <col min="13" max="13" width="18.4424778761062" style="27" customWidth="1"/>
    <col min="14" max="14" width="23.6637168141593" style="28" customWidth="1"/>
    <col min="15" max="16" width="20" style="28" customWidth="1"/>
    <col min="17" max="17" width="64.6637168141593" style="24" customWidth="1"/>
    <col min="18" max="18" width="91.6637168141593" style="29" customWidth="1"/>
    <col min="19" max="19" width="104.663716814159" style="29" customWidth="1"/>
    <col min="20" max="20" width="39.2212389380531" style="28" customWidth="1"/>
    <col min="21" max="21" width="36.2212389380531" style="24" customWidth="1"/>
    <col min="22" max="22" width="234.884955752212" style="30" customWidth="1"/>
    <col min="23" max="23" width="17" style="24" customWidth="1"/>
    <col min="24" max="24" width="77.7787610619469" style="24" customWidth="1"/>
    <col min="25" max="25" width="64.2212389380531" style="24" customWidth="1"/>
    <col min="26" max="27" width="14" style="31" customWidth="1"/>
    <col min="28" max="16384" width="10" style="31"/>
  </cols>
  <sheetData>
    <row r="1" s="23" customFormat="1" ht="39.95" customHeight="1" spans="1:26">
      <c r="A1" s="32" t="s">
        <v>0</v>
      </c>
      <c r="B1" s="33" t="s">
        <v>1</v>
      </c>
      <c r="C1" s="34" t="s">
        <v>2</v>
      </c>
      <c r="D1" s="33" t="s">
        <v>3</v>
      </c>
      <c r="E1" s="33" t="s">
        <v>4</v>
      </c>
      <c r="F1" s="35" t="s">
        <v>5</v>
      </c>
      <c r="G1" s="36" t="s">
        <v>6</v>
      </c>
      <c r="H1" s="37" t="s">
        <v>7</v>
      </c>
      <c r="I1" s="16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  <c r="O1" s="40" t="s">
        <v>14</v>
      </c>
      <c r="P1" s="40" t="s">
        <v>15</v>
      </c>
      <c r="Q1" s="40" t="s">
        <v>16</v>
      </c>
      <c r="R1" s="41" t="s">
        <v>17</v>
      </c>
      <c r="S1" s="36" t="s">
        <v>18</v>
      </c>
      <c r="T1" s="36" t="s">
        <v>19</v>
      </c>
      <c r="U1" s="40" t="s">
        <v>20</v>
      </c>
      <c r="V1" s="33" t="s">
        <v>21</v>
      </c>
      <c r="W1" s="33" t="s">
        <v>22</v>
      </c>
      <c r="X1" s="33" t="s">
        <v>23</v>
      </c>
      <c r="Y1" s="33" t="s">
        <v>24</v>
      </c>
      <c r="Z1" s="33" t="s">
        <v>25</v>
      </c>
    </row>
    <row r="2" customFormat="1" ht="20.65" spans="1:26">
      <c r="A2" s="12">
        <v>1</v>
      </c>
      <c r="B2" s="13" t="s">
        <v>26</v>
      </c>
      <c r="C2" s="13" t="s">
        <v>27</v>
      </c>
      <c r="D2" s="13" t="s">
        <v>28</v>
      </c>
      <c r="E2" s="13" t="s">
        <v>29</v>
      </c>
      <c r="F2" s="13">
        <v>1</v>
      </c>
      <c r="G2" s="12">
        <v>7500</v>
      </c>
      <c r="H2" s="13" t="s">
        <v>30</v>
      </c>
      <c r="I2" s="13" t="s">
        <v>31</v>
      </c>
      <c r="J2" s="3">
        <v>0</v>
      </c>
      <c r="K2" s="3">
        <v>7475.383</v>
      </c>
      <c r="L2" s="3">
        <v>0</v>
      </c>
      <c r="M2" s="3">
        <v>0</v>
      </c>
      <c r="N2" s="3">
        <f>K2-M2</f>
        <v>7475.383</v>
      </c>
      <c r="O2" s="4">
        <f>P2*N2</f>
        <v>24233886.04</v>
      </c>
      <c r="P2" s="4">
        <v>3241.8253405879</v>
      </c>
      <c r="Q2" s="4">
        <v>3387.00049378043</v>
      </c>
      <c r="R2" s="13" t="s">
        <v>32</v>
      </c>
      <c r="S2" s="21" t="s">
        <v>33</v>
      </c>
      <c r="T2" s="21" t="s">
        <v>34</v>
      </c>
      <c r="U2" s="4" t="s">
        <v>35</v>
      </c>
      <c r="V2" s="13" t="s">
        <v>36</v>
      </c>
      <c r="W2" s="5" t="s">
        <v>37</v>
      </c>
      <c r="X2" s="13" t="s">
        <v>38</v>
      </c>
      <c r="Y2" s="13" t="s">
        <v>39</v>
      </c>
      <c r="Z2" s="13" t="s">
        <v>40</v>
      </c>
    </row>
  </sheetData>
  <autoFilter ref="A1:W2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4"/>
  <sheetViews>
    <sheetView zoomScale="70" zoomScaleNormal="70" workbookViewId="0">
      <pane xSplit="3" topLeftCell="D1" activePane="topRight" state="frozen"/>
      <selection/>
      <selection pane="topRight" activeCell="H9" sqref="H9"/>
    </sheetView>
  </sheetViews>
  <sheetFormatPr defaultColWidth="10" defaultRowHeight="30" customHeight="1"/>
  <cols>
    <col min="1" max="1" width="7.2212389380531" style="1" customWidth="1"/>
    <col min="2" max="2" width="30.5575221238938" style="1" customWidth="1"/>
    <col min="3" max="3" width="71" style="1" customWidth="1"/>
    <col min="4" max="4" width="40.6637168141593" style="1" customWidth="1"/>
    <col min="5" max="5" width="111.115044247788" style="1" customWidth="1"/>
    <col min="6" max="6" width="53.2212389380531" style="2" customWidth="1"/>
    <col min="7" max="7" width="14.7787610619469" style="1" customWidth="1"/>
    <col min="8" max="8" width="30.7787610619469" style="1" customWidth="1"/>
    <col min="9" max="9" width="15.8849557522124" style="3" customWidth="1"/>
    <col min="10" max="10" width="16.6637168141593" style="3" customWidth="1"/>
    <col min="11" max="11" width="15.8849557522124" style="3" customWidth="1"/>
    <col min="12" max="13" width="16.6637168141593" style="3" customWidth="1"/>
    <col min="14" max="14" width="23.6637168141593" style="4" customWidth="1"/>
    <col min="15" max="15" width="24.6283185840708" style="4" customWidth="1"/>
    <col min="16" max="16" width="19" style="4" customWidth="1"/>
    <col min="17" max="17" width="59.5575221238938" style="1" customWidth="1"/>
    <col min="18" max="18" width="44.4424778761062" style="3" customWidth="1"/>
    <col min="19" max="19" width="107.442477876106" style="3" customWidth="1"/>
    <col min="20" max="20" width="91.8849557522124" style="3" customWidth="1"/>
    <col min="21" max="21" width="29.5575221238938" style="1" customWidth="1"/>
    <col min="22" max="22" width="255.778761061947" style="5" customWidth="1"/>
    <col min="23" max="23" width="20.4424778761062" style="1" customWidth="1"/>
    <col min="24" max="24" width="71.2212389380531" style="1" customWidth="1"/>
    <col min="25" max="25" width="71" style="1" customWidth="1"/>
    <col min="26" max="27" width="14" customWidth="1"/>
  </cols>
  <sheetData>
    <row r="1" customHeight="1" spans="1:27">
      <c r="A1" s="6" t="s">
        <v>41</v>
      </c>
      <c r="B1" s="7" t="s">
        <v>42</v>
      </c>
      <c r="C1" s="8" t="s">
        <v>43</v>
      </c>
      <c r="D1" s="7" t="s">
        <v>44</v>
      </c>
      <c r="E1" s="7" t="s">
        <v>45</v>
      </c>
      <c r="F1" s="9" t="s">
        <v>46</v>
      </c>
      <c r="G1" s="10" t="s">
        <v>6</v>
      </c>
      <c r="H1" s="11" t="s">
        <v>47</v>
      </c>
      <c r="I1" s="16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8" t="s">
        <v>13</v>
      </c>
      <c r="O1" s="19" t="s">
        <v>14</v>
      </c>
      <c r="P1" s="19" t="s">
        <v>15</v>
      </c>
      <c r="Q1" s="19" t="s">
        <v>16</v>
      </c>
      <c r="R1" s="20" t="s">
        <v>17</v>
      </c>
      <c r="S1" s="10" t="s">
        <v>48</v>
      </c>
      <c r="T1" s="10" t="s">
        <v>19</v>
      </c>
      <c r="U1" s="19" t="s">
        <v>49</v>
      </c>
      <c r="V1" s="7" t="s">
        <v>50</v>
      </c>
      <c r="W1" s="7" t="s">
        <v>51</v>
      </c>
      <c r="X1" s="7" t="s">
        <v>52</v>
      </c>
      <c r="Y1" s="7" t="s">
        <v>53</v>
      </c>
      <c r="Z1" s="7" t="s">
        <v>54</v>
      </c>
      <c r="AA1" s="22"/>
    </row>
    <row r="2" customFormat="1" ht="20.65" spans="1:26">
      <c r="A2" s="12">
        <v>1</v>
      </c>
      <c r="B2" s="13" t="s">
        <v>26</v>
      </c>
      <c r="C2" s="13" t="s">
        <v>27</v>
      </c>
      <c r="D2" s="13" t="s">
        <v>28</v>
      </c>
      <c r="E2" s="13" t="s">
        <v>29</v>
      </c>
      <c r="F2" s="13">
        <v>1</v>
      </c>
      <c r="G2" s="12">
        <v>7500</v>
      </c>
      <c r="H2" s="14" t="s">
        <v>55</v>
      </c>
      <c r="I2" s="13" t="s">
        <v>31</v>
      </c>
      <c r="J2" s="3">
        <v>0</v>
      </c>
      <c r="K2" s="3">
        <v>7475.383</v>
      </c>
      <c r="L2" s="3">
        <v>0</v>
      </c>
      <c r="M2" s="3">
        <v>0</v>
      </c>
      <c r="N2" s="3">
        <f>K2-M2</f>
        <v>7475.383</v>
      </c>
      <c r="O2" s="4">
        <f>P2*N2</f>
        <v>24233886.04</v>
      </c>
      <c r="P2" s="4">
        <v>3241.8253405879</v>
      </c>
      <c r="Q2" s="4">
        <v>3387.00049378043</v>
      </c>
      <c r="R2" s="13" t="s">
        <v>32</v>
      </c>
      <c r="S2" s="21" t="s">
        <v>33</v>
      </c>
      <c r="T2" s="21" t="s">
        <v>34</v>
      </c>
      <c r="U2" s="4" t="s">
        <v>35</v>
      </c>
      <c r="V2" s="13" t="s">
        <v>36</v>
      </c>
      <c r="W2" s="5" t="s">
        <v>37</v>
      </c>
      <c r="X2" s="13" t="s">
        <v>38</v>
      </c>
      <c r="Y2" s="13" t="s">
        <v>39</v>
      </c>
      <c r="Z2" s="13" t="s">
        <v>40</v>
      </c>
    </row>
    <row r="3" customHeight="1" spans="1:27">
      <c r="A3" s="15"/>
      <c r="Z3" s="22"/>
      <c r="AA3" s="22"/>
    </row>
    <row r="4" customHeight="1" spans="1:27">
      <c r="A4" s="15"/>
      <c r="Z4" s="22"/>
      <c r="AA4" s="22"/>
    </row>
    <row r="5" customHeight="1" spans="1:27">
      <c r="A5" s="15"/>
      <c r="Z5" s="22"/>
      <c r="AA5" s="22"/>
    </row>
    <row r="6" customHeight="1" spans="1:27">
      <c r="A6" s="15"/>
      <c r="Z6" s="22"/>
      <c r="AA6" s="22"/>
    </row>
    <row r="7" customHeight="1" spans="1:27">
      <c r="A7" s="15"/>
      <c r="Z7" s="22"/>
      <c r="AA7" s="22"/>
    </row>
    <row r="8" customHeight="1" spans="1:27">
      <c r="A8" s="15"/>
      <c r="Z8" s="22"/>
      <c r="AA8" s="22"/>
    </row>
    <row r="9" customHeight="1" spans="1:27">
      <c r="A9" s="15"/>
      <c r="Z9" s="22"/>
      <c r="AA9" s="22"/>
    </row>
    <row r="10" customHeight="1" spans="1:27">
      <c r="A10" s="15"/>
      <c r="Z10" s="22"/>
      <c r="AA10" s="22"/>
    </row>
    <row r="11" customHeight="1" spans="1:27">
      <c r="A11" s="15"/>
      <c r="Z11" s="22"/>
      <c r="AA11" s="22"/>
    </row>
    <row r="12" customHeight="1" spans="1:27">
      <c r="A12" s="15"/>
      <c r="Z12" s="22"/>
      <c r="AA12" s="22"/>
    </row>
    <row r="13" customHeight="1" spans="1:27">
      <c r="A13" s="15"/>
      <c r="Z13" s="22"/>
      <c r="AA13" s="22"/>
    </row>
    <row r="14" customHeight="1" spans="1:27">
      <c r="A14" s="15"/>
      <c r="Z14" s="22"/>
      <c r="AA14" s="22"/>
    </row>
    <row r="15" customHeight="1" spans="1:27">
      <c r="A15" s="15"/>
      <c r="Z15" s="22"/>
      <c r="AA15" s="22"/>
    </row>
    <row r="16" customHeight="1" spans="1:27">
      <c r="A16" s="15"/>
      <c r="Z16" s="22"/>
      <c r="AA16" s="22"/>
    </row>
    <row r="17" customHeight="1" spans="1:27">
      <c r="A17" s="15"/>
      <c r="Z17" s="22"/>
      <c r="AA17" s="22"/>
    </row>
    <row r="18" customHeight="1" spans="1:27">
      <c r="A18" s="15"/>
      <c r="Z18" s="22"/>
      <c r="AA18" s="22"/>
    </row>
    <row r="19" customHeight="1" spans="1:27">
      <c r="A19" s="15"/>
      <c r="Z19" s="22"/>
      <c r="AA19" s="22"/>
    </row>
    <row r="20" customHeight="1" spans="1:27">
      <c r="A20" s="15"/>
      <c r="Z20" s="22"/>
      <c r="AA20" s="22"/>
    </row>
    <row r="21" customHeight="1" spans="26:27">
      <c r="Z21" s="22"/>
      <c r="AA21" s="22"/>
    </row>
    <row r="22" customHeight="1" spans="26:27">
      <c r="Z22" s="22"/>
      <c r="AA22" s="22"/>
    </row>
    <row r="23" customHeight="1" spans="26:27">
      <c r="Z23" s="22"/>
      <c r="AA23" s="22"/>
    </row>
    <row r="24" customHeight="1" spans="26:27">
      <c r="Z24" s="22"/>
      <c r="AA24" s="22"/>
    </row>
    <row r="25" customHeight="1" spans="26:27">
      <c r="Z25" s="22"/>
      <c r="AA25" s="22"/>
    </row>
    <row r="26" customHeight="1" spans="26:27">
      <c r="Z26" s="22"/>
      <c r="AA26" s="22"/>
    </row>
    <row r="27" customHeight="1" spans="26:27">
      <c r="Z27" s="22"/>
      <c r="AA27" s="22"/>
    </row>
    <row r="28" customHeight="1" spans="26:27">
      <c r="Z28" s="22"/>
      <c r="AA28" s="22"/>
    </row>
    <row r="29" customHeight="1" spans="26:27">
      <c r="Z29" s="22"/>
      <c r="AA29" s="22"/>
    </row>
    <row r="30" customHeight="1" spans="26:27">
      <c r="Z30" s="22"/>
      <c r="AA30" s="22"/>
    </row>
    <row r="31" customHeight="1" spans="26:27">
      <c r="Z31" s="22"/>
      <c r="AA31" s="22"/>
    </row>
    <row r="32" customHeight="1" spans="26:27">
      <c r="Z32" s="22"/>
      <c r="AA32" s="22"/>
    </row>
    <row r="33" customHeight="1" spans="26:27">
      <c r="Z33" s="22"/>
      <c r="AA33" s="22"/>
    </row>
    <row r="34" customHeight="1" spans="26:27">
      <c r="Z34" s="22"/>
      <c r="AA34" s="22"/>
    </row>
    <row r="35" customHeight="1" spans="26:27">
      <c r="Z35" s="22"/>
      <c r="AA35" s="22"/>
    </row>
    <row r="36" customHeight="1" spans="26:27">
      <c r="Z36" s="22"/>
      <c r="AA36" s="22"/>
    </row>
    <row r="37" customHeight="1" spans="26:27">
      <c r="Z37" s="22"/>
      <c r="AA37" s="22"/>
    </row>
    <row r="38" customHeight="1" spans="26:27">
      <c r="Z38" s="22"/>
      <c r="AA38" s="22"/>
    </row>
    <row r="39" customHeight="1" spans="26:27">
      <c r="Z39" s="22"/>
      <c r="AA39" s="22"/>
    </row>
    <row r="40" customHeight="1" spans="26:27">
      <c r="Z40" s="22"/>
      <c r="AA40" s="22"/>
    </row>
    <row r="41" customHeight="1" spans="26:27">
      <c r="Z41" s="22"/>
      <c r="AA41" s="22"/>
    </row>
    <row r="42" customHeight="1" spans="26:27">
      <c r="Z42" s="22"/>
      <c r="AA42" s="22"/>
    </row>
    <row r="43" customHeight="1" spans="26:27">
      <c r="Z43" s="22"/>
      <c r="AA43" s="22"/>
    </row>
    <row r="44" customHeight="1" spans="26:27">
      <c r="Z44" s="22"/>
      <c r="AA44" s="22"/>
    </row>
    <row r="45" customHeight="1" spans="26:27">
      <c r="Z45" s="22"/>
      <c r="AA45" s="22"/>
    </row>
    <row r="46" customHeight="1" spans="26:27">
      <c r="Z46" s="22"/>
      <c r="AA46" s="22"/>
    </row>
    <row r="47" customHeight="1" spans="26:27">
      <c r="Z47" s="22"/>
      <c r="AA47" s="22"/>
    </row>
    <row r="48" customHeight="1" spans="26:27">
      <c r="Z48" s="22"/>
      <c r="AA48" s="22"/>
    </row>
    <row r="49" customHeight="1" spans="26:27">
      <c r="Z49" s="22"/>
      <c r="AA49" s="22"/>
    </row>
    <row r="50" customHeight="1" spans="26:27">
      <c r="Z50" s="22"/>
      <c r="AA50" s="22"/>
    </row>
    <row r="51" customHeight="1" spans="26:27">
      <c r="Z51" s="22"/>
      <c r="AA51" s="22"/>
    </row>
    <row r="52" customHeight="1" spans="26:27">
      <c r="Z52" s="22"/>
      <c r="AA52" s="22"/>
    </row>
    <row r="53" customHeight="1" spans="26:27">
      <c r="Z53" s="22"/>
      <c r="AA53" s="22"/>
    </row>
    <row r="54" customHeight="1" spans="26:27">
      <c r="Z54" s="22"/>
      <c r="AA54" s="22"/>
    </row>
    <row r="55" customHeight="1" spans="26:27">
      <c r="Z55" s="22"/>
      <c r="AA55" s="22"/>
    </row>
    <row r="56" customHeight="1" spans="26:27">
      <c r="Z56" s="22"/>
      <c r="AA56" s="22"/>
    </row>
    <row r="57" customHeight="1" spans="26:27">
      <c r="Z57" s="22"/>
      <c r="AA57" s="22"/>
    </row>
    <row r="58" customHeight="1" spans="26:27">
      <c r="Z58" s="22"/>
      <c r="AA58" s="22"/>
    </row>
    <row r="59" customHeight="1" spans="26:27">
      <c r="Z59" s="22"/>
      <c r="AA59" s="22"/>
    </row>
    <row r="60" customHeight="1" spans="26:27">
      <c r="Z60" s="22"/>
      <c r="AA60" s="22"/>
    </row>
    <row r="61" customHeight="1" spans="26:27">
      <c r="Z61" s="22"/>
      <c r="AA61" s="22"/>
    </row>
    <row r="62" customHeight="1" spans="26:27">
      <c r="Z62" s="22"/>
      <c r="AA62" s="22"/>
    </row>
    <row r="63" customHeight="1" spans="26:27">
      <c r="Z63" s="22"/>
      <c r="AA63" s="22"/>
    </row>
    <row r="64" customHeight="1" spans="26:27">
      <c r="Z64" s="22"/>
      <c r="AA64" s="22"/>
    </row>
    <row r="65" customHeight="1" spans="26:27">
      <c r="Z65" s="22"/>
      <c r="AA65" s="22"/>
    </row>
    <row r="66" customHeight="1" spans="26:27">
      <c r="Z66" s="22"/>
      <c r="AA66" s="22"/>
    </row>
    <row r="67" customHeight="1" spans="26:27">
      <c r="Z67" s="22"/>
      <c r="AA67" s="22"/>
    </row>
    <row r="68" customHeight="1" spans="26:27">
      <c r="Z68" s="22"/>
      <c r="AA68" s="22"/>
    </row>
    <row r="69" customHeight="1" spans="26:27">
      <c r="Z69" s="22"/>
      <c r="AA69" s="22"/>
    </row>
    <row r="70" customHeight="1" spans="26:27">
      <c r="Z70" s="22"/>
      <c r="AA70" s="22"/>
    </row>
    <row r="71" customHeight="1" spans="26:27">
      <c r="Z71" s="22"/>
      <c r="AA71" s="22"/>
    </row>
    <row r="72" customHeight="1" spans="26:27">
      <c r="Z72" s="22"/>
      <c r="AA72" s="22"/>
    </row>
    <row r="73" customHeight="1" spans="26:27">
      <c r="Z73" s="22"/>
      <c r="AA73" s="22"/>
    </row>
    <row r="74" customHeight="1" spans="26:27">
      <c r="Z74" s="22"/>
      <c r="AA74" s="22"/>
    </row>
    <row r="75" customHeight="1" spans="26:27">
      <c r="Z75" s="22"/>
      <c r="AA75" s="22"/>
    </row>
    <row r="76" customHeight="1" spans="26:27">
      <c r="Z76" s="22"/>
      <c r="AA76" s="22"/>
    </row>
    <row r="77" customHeight="1" spans="26:27">
      <c r="Z77" s="22"/>
      <c r="AA77" s="22"/>
    </row>
    <row r="78" customHeight="1" spans="26:27">
      <c r="Z78" s="22"/>
      <c r="AA78" s="22"/>
    </row>
    <row r="79" customHeight="1" spans="26:27">
      <c r="Z79" s="22"/>
      <c r="AA79" s="22"/>
    </row>
    <row r="80" customHeight="1" spans="26:27">
      <c r="Z80" s="22"/>
      <c r="AA80" s="22"/>
    </row>
    <row r="81" customHeight="1" spans="26:27">
      <c r="Z81" s="22"/>
      <c r="AA81" s="22"/>
    </row>
    <row r="82" customHeight="1" spans="26:27">
      <c r="Z82" s="22"/>
      <c r="AA82" s="22"/>
    </row>
    <row r="83" customHeight="1" spans="26:27">
      <c r="Z83" s="22"/>
      <c r="AA83" s="22"/>
    </row>
    <row r="84" customHeight="1" spans="26:27">
      <c r="Z84" s="22"/>
      <c r="AA84" s="22"/>
    </row>
    <row r="85" customHeight="1" spans="26:27">
      <c r="Z85" s="22"/>
      <c r="AA85" s="22"/>
    </row>
    <row r="86" customHeight="1" spans="26:27">
      <c r="Z86" s="22"/>
      <c r="AA86" s="22"/>
    </row>
    <row r="87" customHeight="1" spans="26:27">
      <c r="Z87" s="22"/>
      <c r="AA87" s="22"/>
    </row>
    <row r="88" customHeight="1" spans="26:27">
      <c r="Z88" s="22"/>
      <c r="AA88" s="22"/>
    </row>
    <row r="89" customHeight="1" spans="26:27">
      <c r="Z89" s="22"/>
      <c r="AA89" s="22"/>
    </row>
    <row r="90" customHeight="1" spans="26:27">
      <c r="Z90" s="22"/>
      <c r="AA90" s="22"/>
    </row>
    <row r="91" customHeight="1" spans="26:27">
      <c r="Z91" s="22"/>
      <c r="AA91" s="22"/>
    </row>
    <row r="92" customHeight="1" spans="26:27">
      <c r="Z92" s="22"/>
      <c r="AA92" s="22"/>
    </row>
    <row r="93" customHeight="1" spans="26:27">
      <c r="Z93" s="22"/>
      <c r="AA93" s="22"/>
    </row>
    <row r="94" customHeight="1" spans="26:27">
      <c r="Z94" s="22"/>
      <c r="AA94" s="22"/>
    </row>
    <row r="95" customHeight="1" spans="26:27">
      <c r="Z95" s="22"/>
      <c r="AA95" s="22"/>
    </row>
    <row r="96" customHeight="1" spans="26:27">
      <c r="Z96" s="22"/>
      <c r="AA96" s="22"/>
    </row>
    <row r="97" customHeight="1" spans="26:27">
      <c r="Z97" s="22"/>
      <c r="AA97" s="22"/>
    </row>
    <row r="98" customHeight="1" spans="26:27">
      <c r="Z98" s="22"/>
      <c r="AA98" s="22"/>
    </row>
    <row r="99" customHeight="1" spans="26:27">
      <c r="Z99" s="22"/>
      <c r="AA99" s="22"/>
    </row>
    <row r="100" customHeight="1" spans="26:27">
      <c r="Z100" s="22"/>
      <c r="AA100" s="22"/>
    </row>
    <row r="101" customHeight="1" spans="26:27">
      <c r="Z101" s="22"/>
      <c r="AA101" s="22"/>
    </row>
    <row r="102" customHeight="1" spans="26:27">
      <c r="Z102" s="22"/>
      <c r="AA102" s="22"/>
    </row>
    <row r="103" customHeight="1" spans="26:27">
      <c r="Z103" s="22"/>
      <c r="AA103" s="22"/>
    </row>
    <row r="104" customHeight="1" spans="26:27">
      <c r="Z104" s="22"/>
      <c r="AA104" s="22"/>
    </row>
    <row r="105" customHeight="1" spans="26:27">
      <c r="Z105" s="22"/>
      <c r="AA105" s="22"/>
    </row>
    <row r="106" customHeight="1" spans="26:27">
      <c r="Z106" s="22"/>
      <c r="AA106" s="22"/>
    </row>
    <row r="107" customHeight="1" spans="26:27">
      <c r="Z107" s="22"/>
      <c r="AA107" s="22"/>
    </row>
    <row r="108" customHeight="1" spans="26:27">
      <c r="Z108" s="22"/>
      <c r="AA108" s="22"/>
    </row>
    <row r="109" customHeight="1" spans="26:27">
      <c r="Z109" s="22"/>
      <c r="AA109" s="22"/>
    </row>
    <row r="110" customHeight="1" spans="26:27">
      <c r="Z110" s="22"/>
      <c r="AA110" s="22"/>
    </row>
    <row r="111" customHeight="1" spans="26:27">
      <c r="Z111" s="22"/>
      <c r="AA111" s="22"/>
    </row>
    <row r="112" customHeight="1" spans="26:27">
      <c r="Z112" s="22"/>
      <c r="AA112" s="22"/>
    </row>
    <row r="113" customHeight="1" spans="26:27">
      <c r="Z113" s="22"/>
      <c r="AA113" s="22"/>
    </row>
    <row r="114" customHeight="1" spans="26:27">
      <c r="Z114" s="22"/>
      <c r="AA114" s="22"/>
    </row>
    <row r="115" customHeight="1" spans="26:27">
      <c r="Z115" s="22"/>
      <c r="AA115" s="22"/>
    </row>
    <row r="116" customHeight="1" spans="26:27">
      <c r="Z116" s="22"/>
      <c r="AA116" s="22"/>
    </row>
    <row r="117" customHeight="1" spans="26:27">
      <c r="Z117" s="22"/>
      <c r="AA117" s="22"/>
    </row>
    <row r="118" customHeight="1" spans="26:27">
      <c r="Z118" s="22"/>
      <c r="AA118" s="22"/>
    </row>
    <row r="119" customHeight="1" spans="26:27">
      <c r="Z119" s="22"/>
      <c r="AA119" s="22"/>
    </row>
    <row r="120" customHeight="1" spans="26:27">
      <c r="Z120" s="22"/>
      <c r="AA120" s="22"/>
    </row>
    <row r="121" customHeight="1" spans="26:27">
      <c r="Z121" s="22"/>
      <c r="AA121" s="22"/>
    </row>
    <row r="122" customHeight="1" spans="26:27">
      <c r="Z122" s="22"/>
      <c r="AA122" s="22"/>
    </row>
    <row r="123" customHeight="1" spans="26:27">
      <c r="Z123" s="22"/>
      <c r="AA123" s="22"/>
    </row>
    <row r="124" customHeight="1" spans="26:27">
      <c r="Z124" s="22"/>
      <c r="AA124" s="22"/>
    </row>
  </sheetData>
  <autoFilter ref="A1:W2">
    <extLst/>
  </autoFilter>
  <sortState ref="A2:Y178">
    <sortCondition ref="D1:D178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小麦</vt:lpstr>
      <vt:lpstr>玉米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宣</cp:lastModifiedBy>
  <dcterms:created xsi:type="dcterms:W3CDTF">2022-10-09T01:44:00Z</dcterms:created>
  <dcterms:modified xsi:type="dcterms:W3CDTF">2022-11-04T02:00:07Z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2312348DF787448380451802614B3869</vt:lpwstr>
  </property>
  <property fmtid="{D5CDD505-2E9C-101B-9397-08002B2CF9AE}" pid="3" name="KSOProductBuildVer">
    <vt:lpwstr>2052-11.1.0.12598</vt:lpwstr>
  </property>
  <property fmtid="{D5CDD505-2E9C-101B-9397-08002B2CF9AE}" pid="4" name="KSOReadingLayout">
    <vt:bool>false</vt:bool>
  </property>
</Properties>
</file>