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2795" windowHeight="5745" firstSheet="1" activeTab="1"/>
  </bookViews>
  <sheets>
    <sheet name="Sheet2" sheetId="7" state="hidden" r:id="rId1"/>
    <sheet name="固定资产减损单" sheetId="10" r:id="rId2"/>
  </sheets>
  <definedNames>
    <definedName name="编号">OFFSET(#REF!,,,COUNTA(#REF!)-3,)</definedName>
  </definedNames>
  <calcPr calcId="145621"/>
</workbook>
</file>

<file path=xl/calcChain.xml><?xml version="1.0" encoding="utf-8"?>
<calcChain xmlns="http://schemas.openxmlformats.org/spreadsheetml/2006/main">
  <c r="G7" i="10" l="1"/>
  <c r="G13" i="10" s="1"/>
  <c r="G3" i="10"/>
  <c r="G6" i="10" s="1"/>
  <c r="E7" i="10" l="1"/>
  <c r="G10" i="10"/>
</calcChain>
</file>

<file path=xl/sharedStrings.xml><?xml version="1.0" encoding="utf-8"?>
<sst xmlns="http://schemas.openxmlformats.org/spreadsheetml/2006/main" count="61" uniqueCount="60">
  <si>
    <t>TBY - 60</t>
  </si>
  <si>
    <t>水洗筛余物装置</t>
  </si>
  <si>
    <t>资产编号</t>
    <phoneticPr fontId="1" type="noConversion"/>
  </si>
  <si>
    <t>资产名称</t>
    <phoneticPr fontId="1" type="noConversion"/>
  </si>
  <si>
    <t>中文</t>
    <phoneticPr fontId="1" type="noConversion"/>
  </si>
  <si>
    <t>英文</t>
    <phoneticPr fontId="1" type="noConversion"/>
  </si>
  <si>
    <t>厂牌号码</t>
    <phoneticPr fontId="1" type="noConversion"/>
  </si>
  <si>
    <t>规格型号</t>
    <phoneticPr fontId="1" type="noConversion"/>
  </si>
  <si>
    <t>数量</t>
    <phoneticPr fontId="1" type="noConversion"/>
  </si>
  <si>
    <t>金额</t>
    <phoneticPr fontId="1" type="noConversion"/>
  </si>
  <si>
    <t>耐用年度</t>
    <phoneticPr fontId="1" type="noConversion"/>
  </si>
  <si>
    <t>附属设备</t>
    <phoneticPr fontId="1" type="noConversion"/>
  </si>
  <si>
    <t>使用设备</t>
    <phoneticPr fontId="1" type="noConversion"/>
  </si>
  <si>
    <t>月折旧额</t>
    <phoneticPr fontId="1" type="noConversion"/>
  </si>
  <si>
    <t>固定资产增加单</t>
    <phoneticPr fontId="1" type="noConversion"/>
  </si>
  <si>
    <t>公司名称</t>
    <phoneticPr fontId="1" type="noConversion"/>
  </si>
  <si>
    <t>制表时间</t>
    <phoneticPr fontId="1" type="noConversion"/>
  </si>
  <si>
    <t>单位：万元</t>
    <phoneticPr fontId="1" type="noConversion"/>
  </si>
  <si>
    <t>合计</t>
    <phoneticPr fontId="1" type="noConversion"/>
  </si>
  <si>
    <t>财产编号：</t>
    <phoneticPr fontId="1" type="noConversion"/>
  </si>
  <si>
    <t>日期：</t>
    <phoneticPr fontId="1" type="noConversion"/>
  </si>
  <si>
    <t>中文名称</t>
    <phoneticPr fontId="1" type="noConversion"/>
  </si>
  <si>
    <t>购置日期</t>
    <phoneticPr fontId="1" type="noConversion"/>
  </si>
  <si>
    <t>使用年限</t>
    <phoneticPr fontId="1" type="noConversion"/>
  </si>
  <si>
    <t>英文名称</t>
    <phoneticPr fontId="1" type="noConversion"/>
  </si>
  <si>
    <t>数    量</t>
    <phoneticPr fontId="1" type="noConversion"/>
  </si>
  <si>
    <t>净残值率</t>
    <phoneticPr fontId="1" type="noConversion"/>
  </si>
  <si>
    <t>规格型号</t>
    <phoneticPr fontId="1" type="noConversion"/>
  </si>
  <si>
    <t>厂   牌</t>
    <phoneticPr fontId="1" type="noConversion"/>
  </si>
  <si>
    <t>购入价格</t>
    <phoneticPr fontId="1" type="noConversion"/>
  </si>
  <si>
    <t>已使用年数</t>
    <phoneticPr fontId="1" type="noConversion"/>
  </si>
  <si>
    <t>财产管理部负责人</t>
    <phoneticPr fontId="1" type="noConversion"/>
  </si>
  <si>
    <t>使用部门
负责人</t>
    <phoneticPr fontId="1" type="noConversion"/>
  </si>
  <si>
    <t>魏欢欢</t>
    <phoneticPr fontId="1" type="noConversion"/>
  </si>
  <si>
    <t>固定资产减损单</t>
    <phoneticPr fontId="1" type="noConversion"/>
  </si>
  <si>
    <t>已提取折旧金额</t>
    <phoneticPr fontId="1" type="noConversion"/>
  </si>
  <si>
    <t>账面残值</t>
    <phoneticPr fontId="1" type="noConversion"/>
  </si>
  <si>
    <t>减损原因</t>
    <phoneticPr fontId="1" type="noConversion"/>
  </si>
  <si>
    <t>超出使用年限，正常报废</t>
    <phoneticPr fontId="1" type="noConversion"/>
  </si>
  <si>
    <t>估计废品价值</t>
    <phoneticPr fontId="1" type="noConversion"/>
  </si>
  <si>
    <t>处理费用</t>
    <phoneticPr fontId="1" type="noConversion"/>
  </si>
  <si>
    <t>审计意见</t>
    <phoneticPr fontId="1" type="noConversion"/>
  </si>
  <si>
    <t>实际损失额</t>
    <phoneticPr fontId="1" type="noConversion"/>
  </si>
  <si>
    <t>抵押行库</t>
    <phoneticPr fontId="1" type="noConversion"/>
  </si>
  <si>
    <t>处理办法</t>
    <phoneticPr fontId="1" type="noConversion"/>
  </si>
  <si>
    <t>出售，减损该项固定资产</t>
    <phoneticPr fontId="1" type="noConversion"/>
  </si>
  <si>
    <t>保险单号码</t>
    <phoneticPr fontId="1" type="noConversion"/>
  </si>
  <si>
    <t>月折旧额</t>
    <phoneticPr fontId="1" type="noConversion"/>
  </si>
  <si>
    <t>总经理</t>
    <phoneticPr fontId="1" type="noConversion"/>
  </si>
  <si>
    <t>财务核准</t>
    <phoneticPr fontId="1" type="noConversion"/>
  </si>
  <si>
    <t>设备管理部</t>
    <phoneticPr fontId="1" type="noConversion"/>
  </si>
  <si>
    <t>设备使用人</t>
    <phoneticPr fontId="1" type="noConversion"/>
  </si>
  <si>
    <t>京瓷</t>
    <phoneticPr fontId="1" type="noConversion"/>
  </si>
  <si>
    <t>PA12520</t>
    <phoneticPr fontId="1" type="noConversion"/>
  </si>
  <si>
    <t>刘兴华</t>
    <phoneticPr fontId="1" type="noConversion"/>
  </si>
  <si>
    <t>张虎</t>
    <phoneticPr fontId="1" type="noConversion"/>
  </si>
  <si>
    <t>吴远</t>
    <phoneticPr fontId="1" type="noConversion"/>
  </si>
  <si>
    <t>卢明</t>
    <phoneticPr fontId="1" type="noConversion"/>
  </si>
  <si>
    <t>李夏洲</t>
    <phoneticPr fontId="1" type="noConversion"/>
  </si>
  <si>
    <t>DX-10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</si>
</sst>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￥&quot;#,##0.00;[Red]&quot;￥&quot;\-#,##0.00"/>
    <numFmt numFmtId="181" formatCode="&quot;￥&quot;#,##0.00_);[Red]\(&quot;￥&quot;#,##0.00\)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华文中宋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华文中宋"/>
      <family val="3"/>
      <charset val="134"/>
    </font>
    <font>
      <b/>
      <sz val="14"/>
      <color theme="1"/>
      <name val="华文中宋"/>
      <family val="3"/>
      <charset val="134"/>
    </font>
    <font>
      <b/>
      <sz val="28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81" fontId="6" fillId="0" borderId="1" xfId="0" applyNumberFormat="1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0" fontId="4" fillId="2" borderId="1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31" fontId="2" fillId="0" borderId="9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81" fontId="6" fillId="0" borderId="2" xfId="0" applyNumberFormat="1" applyFont="1" applyBorder="1" applyAlignment="1">
      <alignment horizontal="center" vertical="center"/>
    </xf>
    <xf numFmtId="181" fontId="6" fillId="0" borderId="22" xfId="0" applyNumberFormat="1" applyFont="1" applyBorder="1" applyAlignment="1">
      <alignment horizontal="center" vertical="center"/>
    </xf>
    <xf numFmtId="181" fontId="6" fillId="0" borderId="23" xfId="0" applyNumberFormat="1" applyFont="1" applyBorder="1" applyAlignment="1">
      <alignment horizontal="center" vertical="center"/>
    </xf>
    <xf numFmtId="8" fontId="6" fillId="0" borderId="17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81" fontId="6" fillId="2" borderId="2" xfId="0" applyNumberFormat="1" applyFont="1" applyFill="1" applyBorder="1" applyAlignment="1">
      <alignment horizontal="center" vertical="center"/>
    </xf>
    <xf numFmtId="0" fontId="6" fillId="2" borderId="11" xfId="0" applyNumberFormat="1" applyFont="1" applyFill="1" applyBorder="1" applyAlignment="1">
      <alignment horizontal="center" vertical="center"/>
    </xf>
    <xf numFmtId="8" fontId="6" fillId="2" borderId="11" xfId="0" applyNumberFormat="1" applyFont="1" applyFill="1" applyBorder="1" applyAlignment="1">
      <alignment horizontal="center" vertical="center"/>
    </xf>
    <xf numFmtId="8" fontId="6" fillId="2" borderId="17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M16" sqref="M16"/>
    </sheetView>
  </sheetViews>
  <sheetFormatPr defaultRowHeight="13.5" x14ac:dyDescent="0.15"/>
  <cols>
    <col min="1" max="1" width="8.25" customWidth="1"/>
    <col min="2" max="2" width="8.375" customWidth="1"/>
    <col min="3" max="3" width="7.75" customWidth="1"/>
    <col min="4" max="4" width="8.125" customWidth="1"/>
    <col min="5" max="5" width="7.5" customWidth="1"/>
    <col min="7" max="7" width="8.375" customWidth="1"/>
    <col min="8" max="8" width="6.75" customWidth="1"/>
    <col min="9" max="9" width="7.125" customWidth="1"/>
    <col min="10" max="10" width="8.25" customWidth="1"/>
    <col min="11" max="11" width="7.875" customWidth="1"/>
  </cols>
  <sheetData>
    <row r="1" spans="1:12" x14ac:dyDescent="0.15">
      <c r="A1" s="37" t="s">
        <v>14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2" x14ac:dyDescent="0.15">
      <c r="A2" s="37" t="s">
        <v>15</v>
      </c>
      <c r="B2" s="37"/>
      <c r="C2" s="37"/>
      <c r="D2" s="37"/>
      <c r="E2" s="37"/>
      <c r="F2" s="37"/>
      <c r="G2" s="37"/>
      <c r="H2" s="37" t="s">
        <v>16</v>
      </c>
      <c r="I2" s="37"/>
      <c r="J2" s="37"/>
      <c r="K2" s="37"/>
    </row>
    <row r="3" spans="1:12" x14ac:dyDescent="0.15">
      <c r="A3" s="35" t="s">
        <v>17</v>
      </c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2" ht="19.5" customHeight="1" x14ac:dyDescent="0.15">
      <c r="A4" s="36" t="s">
        <v>2</v>
      </c>
      <c r="B4" s="36" t="s">
        <v>3</v>
      </c>
      <c r="C4" s="36"/>
      <c r="D4" s="36" t="s">
        <v>6</v>
      </c>
      <c r="E4" s="36" t="s">
        <v>7</v>
      </c>
      <c r="F4" s="36" t="s">
        <v>8</v>
      </c>
      <c r="G4" s="36" t="s">
        <v>9</v>
      </c>
      <c r="H4" s="36" t="s">
        <v>10</v>
      </c>
      <c r="I4" s="36" t="s">
        <v>11</v>
      </c>
      <c r="J4" s="36" t="s">
        <v>12</v>
      </c>
      <c r="K4" s="36" t="s">
        <v>13</v>
      </c>
    </row>
    <row r="5" spans="1:12" ht="19.5" x14ac:dyDescent="0.15">
      <c r="A5" s="36"/>
      <c r="B5" s="2" t="s">
        <v>4</v>
      </c>
      <c r="C5" s="2" t="s">
        <v>5</v>
      </c>
      <c r="D5" s="36"/>
      <c r="E5" s="36"/>
      <c r="F5" s="36"/>
      <c r="G5" s="36"/>
      <c r="H5" s="36"/>
      <c r="I5" s="36"/>
      <c r="J5" s="36"/>
      <c r="K5" s="36"/>
    </row>
    <row r="11" spans="1:12" x14ac:dyDescent="0.15">
      <c r="A11" t="s">
        <v>18</v>
      </c>
    </row>
    <row r="12" spans="1:12" x14ac:dyDescent="0.1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"/>
    </row>
    <row r="13" spans="1:12" x14ac:dyDescent="0.1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"/>
    </row>
    <row r="14" spans="1:12" x14ac:dyDescent="0.1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"/>
    </row>
    <row r="15" spans="1:12" x14ac:dyDescent="0.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"/>
    </row>
    <row r="16" spans="1:12" x14ac:dyDescent="0.1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"/>
    </row>
    <row r="17" spans="1:12" x14ac:dyDescent="0.1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"/>
    </row>
    <row r="18" spans="1:12" x14ac:dyDescent="0.1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"/>
    </row>
    <row r="19" spans="1:12" x14ac:dyDescent="0.1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"/>
    </row>
  </sheetData>
  <mergeCells count="20">
    <mergeCell ref="A12:C19"/>
    <mergeCell ref="D12:F19"/>
    <mergeCell ref="G12:I19"/>
    <mergeCell ref="J12:K19"/>
    <mergeCell ref="H4:H5"/>
    <mergeCell ref="I4:I5"/>
    <mergeCell ref="J4:J5"/>
    <mergeCell ref="K4:K5"/>
    <mergeCell ref="A1:K1"/>
    <mergeCell ref="A2:B2"/>
    <mergeCell ref="H2:I2"/>
    <mergeCell ref="C2:G2"/>
    <mergeCell ref="J2:K2"/>
    <mergeCell ref="A3:K3"/>
    <mergeCell ref="B4:C4"/>
    <mergeCell ref="A4:A5"/>
    <mergeCell ref="D4:D5"/>
    <mergeCell ref="E4:E5"/>
    <mergeCell ref="F4:F5"/>
    <mergeCell ref="G4:G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showGridLines="0" tabSelected="1" zoomScale="90" zoomScaleNormal="90" workbookViewId="0">
      <selection activeCell="C7" sqref="C7"/>
    </sheetView>
  </sheetViews>
  <sheetFormatPr defaultRowHeight="30" customHeight="1" x14ac:dyDescent="0.15"/>
  <cols>
    <col min="1" max="1" width="9.625" customWidth="1"/>
    <col min="2" max="2" width="17.625" style="1" customWidth="1"/>
    <col min="3" max="3" width="20.25" style="1" customWidth="1"/>
    <col min="4" max="4" width="15.625" style="1" customWidth="1"/>
    <col min="5" max="5" width="19" customWidth="1"/>
    <col min="6" max="6" width="21" style="1" customWidth="1"/>
    <col min="7" max="7" width="21.5" style="1" customWidth="1"/>
  </cols>
  <sheetData>
    <row r="1" spans="2:7" ht="30" customHeight="1" thickBot="1" x14ac:dyDescent="0.2"/>
    <row r="2" spans="2:7" ht="40.5" customHeight="1" x14ac:dyDescent="0.15">
      <c r="B2" s="44" t="s">
        <v>34</v>
      </c>
      <c r="C2" s="45"/>
      <c r="D2" s="45"/>
      <c r="E2" s="45"/>
      <c r="F2" s="45"/>
      <c r="G2" s="46"/>
    </row>
    <row r="3" spans="2:7" s="15" customFormat="1" ht="30" customHeight="1" x14ac:dyDescent="0.15">
      <c r="B3" s="11" t="s">
        <v>19</v>
      </c>
      <c r="C3" s="12" t="s">
        <v>59</v>
      </c>
      <c r="D3" s="12"/>
      <c r="E3" s="13"/>
      <c r="F3" s="12" t="s">
        <v>20</v>
      </c>
      <c r="G3" s="14">
        <f ca="1">TODAY()</f>
        <v>41149</v>
      </c>
    </row>
    <row r="4" spans="2:7" ht="30" customHeight="1" x14ac:dyDescent="0.15">
      <c r="B4" s="32" t="s">
        <v>21</v>
      </c>
      <c r="C4" s="4" t="s">
        <v>1</v>
      </c>
      <c r="D4" s="5" t="s">
        <v>22</v>
      </c>
      <c r="E4" s="22">
        <v>35125</v>
      </c>
      <c r="F4" s="5" t="s">
        <v>23</v>
      </c>
      <c r="G4" s="7">
        <v>14</v>
      </c>
    </row>
    <row r="5" spans="2:7" ht="30" customHeight="1" x14ac:dyDescent="0.15">
      <c r="B5" s="32" t="s">
        <v>24</v>
      </c>
      <c r="C5" s="4"/>
      <c r="D5" s="5" t="s">
        <v>25</v>
      </c>
      <c r="E5" s="16">
        <v>1</v>
      </c>
      <c r="F5" s="5" t="s">
        <v>26</v>
      </c>
      <c r="G5" s="8">
        <v>0.05</v>
      </c>
    </row>
    <row r="6" spans="2:7" ht="30" customHeight="1" x14ac:dyDescent="0.15">
      <c r="B6" s="32" t="s">
        <v>27</v>
      </c>
      <c r="C6" s="4" t="s">
        <v>0</v>
      </c>
      <c r="D6" s="5" t="s">
        <v>28</v>
      </c>
      <c r="E6" s="23" t="s">
        <v>52</v>
      </c>
      <c r="F6" s="5" t="s">
        <v>30</v>
      </c>
      <c r="G6" s="29">
        <f ca="1">IF(MONTH(G3)&gt;MONTH(E4),YEAR(G3)-YEAR(E4),YEAR(G3)-YEAR(E4)-1)</f>
        <v>16</v>
      </c>
    </row>
    <row r="7" spans="2:7" ht="30" customHeight="1" x14ac:dyDescent="0.15">
      <c r="B7" s="32" t="s">
        <v>29</v>
      </c>
      <c r="C7" s="6">
        <v>3950</v>
      </c>
      <c r="D7" s="5" t="s">
        <v>35</v>
      </c>
      <c r="E7" s="28">
        <f ca="1">SLN(C7,G7,G6)*G6</f>
        <v>3752.5</v>
      </c>
      <c r="F7" s="5" t="s">
        <v>36</v>
      </c>
      <c r="G7" s="30">
        <f>C7*G5</f>
        <v>197.5</v>
      </c>
    </row>
    <row r="8" spans="2:7" ht="30" customHeight="1" x14ac:dyDescent="0.15">
      <c r="B8" s="38" t="s">
        <v>37</v>
      </c>
      <c r="C8" s="40" t="s">
        <v>38</v>
      </c>
      <c r="D8" s="41"/>
      <c r="E8" s="41"/>
      <c r="F8" s="9" t="s">
        <v>39</v>
      </c>
      <c r="G8" s="24">
        <v>10000</v>
      </c>
    </row>
    <row r="9" spans="2:7" ht="30" customHeight="1" x14ac:dyDescent="0.15">
      <c r="B9" s="39"/>
      <c r="C9" s="42"/>
      <c r="D9" s="43"/>
      <c r="E9" s="43"/>
      <c r="F9" s="9" t="s">
        <v>40</v>
      </c>
      <c r="G9" s="25">
        <v>500</v>
      </c>
    </row>
    <row r="10" spans="2:7" ht="30" customHeight="1" x14ac:dyDescent="0.15">
      <c r="B10" s="38" t="s">
        <v>41</v>
      </c>
      <c r="C10" s="40" t="s">
        <v>38</v>
      </c>
      <c r="D10" s="41"/>
      <c r="E10" s="41"/>
      <c r="F10" s="9" t="s">
        <v>42</v>
      </c>
      <c r="G10" s="26">
        <f>G7+G9-G8</f>
        <v>-9302.5</v>
      </c>
    </row>
    <row r="11" spans="2:7" ht="30" customHeight="1" x14ac:dyDescent="0.15">
      <c r="B11" s="39"/>
      <c r="C11" s="42"/>
      <c r="D11" s="43"/>
      <c r="E11" s="43"/>
      <c r="F11" s="9" t="s">
        <v>43</v>
      </c>
      <c r="G11" s="27"/>
    </row>
    <row r="12" spans="2:7" ht="30" customHeight="1" x14ac:dyDescent="0.15">
      <c r="B12" s="38" t="s">
        <v>44</v>
      </c>
      <c r="C12" s="40" t="s">
        <v>45</v>
      </c>
      <c r="D12" s="41"/>
      <c r="E12" s="41"/>
      <c r="F12" s="9" t="s">
        <v>46</v>
      </c>
      <c r="G12" s="27" t="s">
        <v>53</v>
      </c>
    </row>
    <row r="13" spans="2:7" ht="30" customHeight="1" x14ac:dyDescent="0.15">
      <c r="B13" s="39"/>
      <c r="C13" s="42"/>
      <c r="D13" s="43"/>
      <c r="E13" s="43"/>
      <c r="F13" s="9" t="s">
        <v>47</v>
      </c>
      <c r="G13" s="31">
        <f>SLN(C7,G7,G4)</f>
        <v>268.03571428571428</v>
      </c>
    </row>
    <row r="14" spans="2:7" ht="30" customHeight="1" x14ac:dyDescent="0.15">
      <c r="B14" s="32" t="s">
        <v>48</v>
      </c>
      <c r="C14" s="16" t="s">
        <v>54</v>
      </c>
      <c r="D14" s="9" t="s">
        <v>49</v>
      </c>
      <c r="E14" s="17" t="s">
        <v>33</v>
      </c>
      <c r="F14" s="5" t="s">
        <v>50</v>
      </c>
      <c r="G14" s="18" t="s">
        <v>57</v>
      </c>
    </row>
    <row r="15" spans="2:7" ht="34.5" customHeight="1" thickBot="1" x14ac:dyDescent="0.2">
      <c r="B15" s="33" t="s">
        <v>31</v>
      </c>
      <c r="C15" s="19" t="s">
        <v>55</v>
      </c>
      <c r="D15" s="10" t="s">
        <v>32</v>
      </c>
      <c r="E15" s="20" t="s">
        <v>56</v>
      </c>
      <c r="F15" s="34" t="s">
        <v>51</v>
      </c>
      <c r="G15" s="21" t="s">
        <v>58</v>
      </c>
    </row>
  </sheetData>
  <mergeCells count="7">
    <mergeCell ref="B12:B13"/>
    <mergeCell ref="C12:E13"/>
    <mergeCell ref="B2:G2"/>
    <mergeCell ref="B8:B9"/>
    <mergeCell ref="C8:E9"/>
    <mergeCell ref="B10:B11"/>
    <mergeCell ref="C10:E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固定资产减损单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2012-06-12T02:13:29Z</dcterms:created>
  <dcterms:modified xsi:type="dcterms:W3CDTF">2012-08-27T21:57:45Z</dcterms:modified>
</cp:coreProperties>
</file>