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firstSheet="1" activeTab="1"/>
  </bookViews>
  <sheets>
    <sheet name="Sheet2" sheetId="7" state="hidden" r:id="rId1"/>
    <sheet name="固定资产出售比价单" sheetId="11" r:id="rId2"/>
  </sheets>
  <definedNames>
    <definedName name="编号">OFFSET(#REF!,,,COUNTA(#REF!)-3,)</definedName>
  </definedNames>
  <calcPr calcId="145621"/>
</workbook>
</file>

<file path=xl/calcChain.xml><?xml version="1.0" encoding="utf-8"?>
<calcChain xmlns="http://schemas.openxmlformats.org/spreadsheetml/2006/main">
  <c r="H10" i="11" l="1"/>
  <c r="F10" i="11"/>
  <c r="E10" i="11"/>
  <c r="D10" i="11"/>
  <c r="H3" i="11"/>
  <c r="H9" i="11" s="1"/>
  <c r="H11" i="11" s="1"/>
</calcChain>
</file>

<file path=xl/sharedStrings.xml><?xml version="1.0" encoding="utf-8"?>
<sst xmlns="http://schemas.openxmlformats.org/spreadsheetml/2006/main" count="55" uniqueCount="55">
  <si>
    <t>资产编号</t>
    <phoneticPr fontId="1" type="noConversion"/>
  </si>
  <si>
    <t>资产名称</t>
    <phoneticPr fontId="1" type="noConversion"/>
  </si>
  <si>
    <t>中文</t>
    <phoneticPr fontId="1" type="noConversion"/>
  </si>
  <si>
    <t>英文</t>
    <phoneticPr fontId="1" type="noConversion"/>
  </si>
  <si>
    <t>厂牌号码</t>
    <phoneticPr fontId="1" type="noConversion"/>
  </si>
  <si>
    <t>规格型号</t>
    <phoneticPr fontId="1" type="noConversion"/>
  </si>
  <si>
    <t>数量</t>
    <phoneticPr fontId="1" type="noConversion"/>
  </si>
  <si>
    <t>金额</t>
    <phoneticPr fontId="1" type="noConversion"/>
  </si>
  <si>
    <t>耐用年度</t>
    <phoneticPr fontId="1" type="noConversion"/>
  </si>
  <si>
    <t>附属设备</t>
    <phoneticPr fontId="1" type="noConversion"/>
  </si>
  <si>
    <t>使用设备</t>
    <phoneticPr fontId="1" type="noConversion"/>
  </si>
  <si>
    <t>月折旧额</t>
    <phoneticPr fontId="1" type="noConversion"/>
  </si>
  <si>
    <t>固定资产增加单</t>
    <phoneticPr fontId="1" type="noConversion"/>
  </si>
  <si>
    <t>公司名称</t>
    <phoneticPr fontId="1" type="noConversion"/>
  </si>
  <si>
    <t>制表时间</t>
    <phoneticPr fontId="1" type="noConversion"/>
  </si>
  <si>
    <t>单位：万元</t>
    <phoneticPr fontId="1" type="noConversion"/>
  </si>
  <si>
    <t>合计</t>
    <phoneticPr fontId="1" type="noConversion"/>
  </si>
  <si>
    <t>张华</t>
    <phoneticPr fontId="1" type="noConversion"/>
  </si>
  <si>
    <t>刘兴华</t>
    <phoneticPr fontId="1" type="noConversion"/>
  </si>
  <si>
    <t>日期</t>
    <phoneticPr fontId="1" type="noConversion"/>
  </si>
  <si>
    <t>名称</t>
    <phoneticPr fontId="1" type="noConversion"/>
  </si>
  <si>
    <t>厂牌规格</t>
    <phoneticPr fontId="1" type="noConversion"/>
  </si>
  <si>
    <t>使用部门</t>
    <phoneticPr fontId="1" type="noConversion"/>
  </si>
  <si>
    <t>附属设备</t>
    <phoneticPr fontId="1" type="noConversion"/>
  </si>
  <si>
    <t>无</t>
    <phoneticPr fontId="1" type="noConversion"/>
  </si>
  <si>
    <t>购置日期</t>
    <phoneticPr fontId="1" type="noConversion"/>
  </si>
  <si>
    <t>单位</t>
    <phoneticPr fontId="1" type="noConversion"/>
  </si>
  <si>
    <t>台</t>
    <phoneticPr fontId="1" type="noConversion"/>
  </si>
  <si>
    <t>数量</t>
    <phoneticPr fontId="1" type="noConversion"/>
  </si>
  <si>
    <t>使用年限</t>
    <phoneticPr fontId="1" type="noConversion"/>
  </si>
  <si>
    <t>比价记录</t>
    <phoneticPr fontId="1" type="noConversion"/>
  </si>
  <si>
    <t>厂商</t>
    <phoneticPr fontId="1" type="noConversion"/>
  </si>
  <si>
    <t>A公司</t>
    <phoneticPr fontId="1" type="noConversion"/>
  </si>
  <si>
    <t>B公司</t>
    <phoneticPr fontId="1" type="noConversion"/>
  </si>
  <si>
    <t>C公司</t>
    <phoneticPr fontId="1" type="noConversion"/>
  </si>
  <si>
    <t>原   价</t>
    <phoneticPr fontId="1" type="noConversion"/>
  </si>
  <si>
    <t>单价</t>
    <phoneticPr fontId="1" type="noConversion"/>
  </si>
  <si>
    <t>已提折旧</t>
    <phoneticPr fontId="1" type="noConversion"/>
  </si>
  <si>
    <t>总价</t>
    <phoneticPr fontId="1" type="noConversion"/>
  </si>
  <si>
    <t>净   值</t>
    <phoneticPr fontId="1" type="noConversion"/>
  </si>
  <si>
    <t>有关要求</t>
    <phoneticPr fontId="1" type="noConversion"/>
  </si>
  <si>
    <t>剩余价值</t>
    <phoneticPr fontId="1" type="noConversion"/>
  </si>
  <si>
    <t>制表人</t>
    <phoneticPr fontId="1" type="noConversion"/>
  </si>
  <si>
    <t>保管人</t>
    <phoneticPr fontId="1" type="noConversion"/>
  </si>
  <si>
    <t>会计部</t>
    <phoneticPr fontId="1" type="noConversion"/>
  </si>
  <si>
    <t>财务审核</t>
    <phoneticPr fontId="1" type="noConversion"/>
  </si>
  <si>
    <t xml:space="preserve">财务总监 </t>
    <phoneticPr fontId="1" type="noConversion"/>
  </si>
  <si>
    <t>总经理</t>
    <phoneticPr fontId="1" type="noConversion"/>
  </si>
  <si>
    <t>固定资产出售比价单</t>
    <phoneticPr fontId="1" type="noConversion"/>
  </si>
  <si>
    <t>李靖</t>
    <phoneticPr fontId="1" type="noConversion"/>
  </si>
  <si>
    <t>方伟</t>
    <phoneticPr fontId="1" type="noConversion"/>
  </si>
  <si>
    <t>葛欢欢</t>
    <phoneticPr fontId="1" type="noConversion"/>
  </si>
  <si>
    <t>高效动态吸附仪</t>
    <phoneticPr fontId="1" type="noConversion"/>
  </si>
  <si>
    <t>102GD</t>
    <phoneticPr fontId="1" type="noConversion"/>
  </si>
  <si>
    <t>化验中心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</si>
</sst>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&quot;￥&quot;#,##0.00_);[Red]\(&quot;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14"/>
      <color theme="1"/>
      <name val="华文中宋"/>
      <family val="3"/>
      <charset val="134"/>
    </font>
    <font>
      <b/>
      <sz val="22"/>
      <color theme="4"/>
      <name val="华文中宋"/>
      <family val="3"/>
      <charset val="134"/>
    </font>
    <font>
      <b/>
      <sz val="10"/>
      <name val="华文中宋"/>
      <family val="3"/>
      <charset val="134"/>
    </font>
    <font>
      <b/>
      <u val="doubleAccounting"/>
      <sz val="22"/>
      <color theme="1"/>
      <name val="华文中宋"/>
      <family val="3"/>
      <charset val="134"/>
    </font>
    <font>
      <b/>
      <sz val="10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81" fontId="3" fillId="3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 x14ac:dyDescent="0.1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 x14ac:dyDescent="0.1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2" x14ac:dyDescent="0.15">
      <c r="A2" s="21" t="s">
        <v>13</v>
      </c>
      <c r="B2" s="21"/>
      <c r="C2" s="21"/>
      <c r="D2" s="21"/>
      <c r="E2" s="21"/>
      <c r="F2" s="21"/>
      <c r="G2" s="21"/>
      <c r="H2" s="21" t="s">
        <v>14</v>
      </c>
      <c r="I2" s="21"/>
      <c r="J2" s="21"/>
      <c r="K2" s="21"/>
    </row>
    <row r="3" spans="1:12" x14ac:dyDescent="0.15">
      <c r="A3" s="19" t="s">
        <v>15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2" ht="19.5" customHeight="1" x14ac:dyDescent="0.15">
      <c r="A4" s="20" t="s">
        <v>0</v>
      </c>
      <c r="B4" s="20" t="s">
        <v>1</v>
      </c>
      <c r="C4" s="20"/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</row>
    <row r="5" spans="1:12" ht="19.5" x14ac:dyDescent="0.15">
      <c r="A5" s="20"/>
      <c r="B5" s="1" t="s">
        <v>2</v>
      </c>
      <c r="C5" s="1" t="s">
        <v>3</v>
      </c>
      <c r="D5" s="20"/>
      <c r="E5" s="20"/>
      <c r="F5" s="20"/>
      <c r="G5" s="20"/>
      <c r="H5" s="20"/>
      <c r="I5" s="20"/>
      <c r="J5" s="20"/>
      <c r="K5" s="20"/>
    </row>
    <row r="11" spans="1:12" x14ac:dyDescent="0.15">
      <c r="A11" t="s">
        <v>16</v>
      </c>
    </row>
    <row r="12" spans="1:12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"/>
    </row>
    <row r="13" spans="1:12" x14ac:dyDescent="0.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"/>
    </row>
    <row r="14" spans="1:12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"/>
    </row>
    <row r="15" spans="1:12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"/>
    </row>
    <row r="16" spans="1:12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"/>
    </row>
    <row r="17" spans="1:12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"/>
    </row>
    <row r="18" spans="1:12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"/>
    </row>
    <row r="19" spans="1:12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"/>
    </row>
  </sheetData>
  <mergeCells count="20">
    <mergeCell ref="A12:C19"/>
    <mergeCell ref="D12:F19"/>
    <mergeCell ref="G12:I19"/>
    <mergeCell ref="J12:K19"/>
    <mergeCell ref="H4:H5"/>
    <mergeCell ref="I4:I5"/>
    <mergeCell ref="J4:J5"/>
    <mergeCell ref="K4:K5"/>
    <mergeCell ref="A1:K1"/>
    <mergeCell ref="A2:B2"/>
    <mergeCell ref="H2:I2"/>
    <mergeCell ref="C2:G2"/>
    <mergeCell ref="J2:K2"/>
    <mergeCell ref="A3:K3"/>
    <mergeCell ref="B4:C4"/>
    <mergeCell ref="A4:A5"/>
    <mergeCell ref="D4:D5"/>
    <mergeCell ref="E4:E5"/>
    <mergeCell ref="F4:F5"/>
    <mergeCell ref="G4:G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showGridLines="0" tabSelected="1" workbookViewId="0">
      <selection activeCell="H4" sqref="H4"/>
    </sheetView>
  </sheetViews>
  <sheetFormatPr defaultRowHeight="15.75" x14ac:dyDescent="0.15"/>
  <cols>
    <col min="1" max="1" width="9" style="7"/>
    <col min="2" max="2" width="5.625" style="7" customWidth="1"/>
    <col min="3" max="3" width="9" style="7" customWidth="1"/>
    <col min="4" max="4" width="14" style="7" customWidth="1"/>
    <col min="5" max="5" width="16.375" style="7" customWidth="1"/>
    <col min="6" max="6" width="17.375" style="7" customWidth="1"/>
    <col min="7" max="7" width="14.125" style="7" customWidth="1"/>
    <col min="8" max="8" width="13.75" style="7" customWidth="1"/>
    <col min="9" max="16384" width="9" style="7"/>
  </cols>
  <sheetData>
    <row r="1" spans="2:8" ht="34.5" customHeight="1" x14ac:dyDescent="0.15"/>
    <row r="2" spans="2:8" ht="33.75" x14ac:dyDescent="0.15">
      <c r="B2" s="27" t="s">
        <v>48</v>
      </c>
      <c r="C2" s="27"/>
      <c r="D2" s="27"/>
      <c r="E2" s="27"/>
      <c r="F2" s="27"/>
      <c r="G2" s="27"/>
      <c r="H2" s="27"/>
    </row>
    <row r="3" spans="2:8" ht="31.5" thickBot="1" x14ac:dyDescent="0.2">
      <c r="B3" s="8"/>
      <c r="C3" s="8"/>
      <c r="D3" s="8"/>
      <c r="E3" s="8"/>
      <c r="F3" s="8"/>
      <c r="G3" s="18" t="s">
        <v>19</v>
      </c>
      <c r="H3" s="10">
        <f ca="1">TODAY()</f>
        <v>41149</v>
      </c>
    </row>
    <row r="4" spans="2:8" s="9" customFormat="1" ht="24.95" customHeight="1" x14ac:dyDescent="0.15">
      <c r="B4" s="28" t="s">
        <v>20</v>
      </c>
      <c r="C4" s="29"/>
      <c r="D4" s="29" t="s">
        <v>52</v>
      </c>
      <c r="E4" s="29" t="s">
        <v>21</v>
      </c>
      <c r="F4" s="29" t="s">
        <v>53</v>
      </c>
      <c r="G4" s="16" t="s">
        <v>22</v>
      </c>
      <c r="H4" s="11" t="s">
        <v>54</v>
      </c>
    </row>
    <row r="5" spans="2:8" s="9" customFormat="1" ht="24.95" customHeight="1" x14ac:dyDescent="0.15">
      <c r="B5" s="23"/>
      <c r="C5" s="24"/>
      <c r="D5" s="24"/>
      <c r="E5" s="24"/>
      <c r="F5" s="24"/>
      <c r="G5" s="3" t="s">
        <v>23</v>
      </c>
      <c r="H5" s="12" t="s">
        <v>24</v>
      </c>
    </row>
    <row r="6" spans="2:8" s="9" customFormat="1" ht="24.95" customHeight="1" x14ac:dyDescent="0.15">
      <c r="B6" s="23"/>
      <c r="C6" s="24"/>
      <c r="D6" s="24"/>
      <c r="E6" s="24"/>
      <c r="F6" s="24"/>
      <c r="G6" s="3" t="s">
        <v>25</v>
      </c>
      <c r="H6" s="13">
        <v>39022</v>
      </c>
    </row>
    <row r="7" spans="2:8" s="9" customFormat="1" ht="24.95" customHeight="1" x14ac:dyDescent="0.15">
      <c r="B7" s="23" t="s">
        <v>26</v>
      </c>
      <c r="C7" s="24"/>
      <c r="D7" s="3" t="s">
        <v>27</v>
      </c>
      <c r="E7" s="3" t="s">
        <v>28</v>
      </c>
      <c r="F7" s="3">
        <v>1</v>
      </c>
      <c r="G7" s="3" t="s">
        <v>29</v>
      </c>
      <c r="H7" s="12">
        <v>14</v>
      </c>
    </row>
    <row r="8" spans="2:8" s="9" customFormat="1" ht="24.95" customHeight="1" x14ac:dyDescent="0.15">
      <c r="B8" s="22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35</v>
      </c>
      <c r="H8" s="6">
        <v>21920</v>
      </c>
    </row>
    <row r="9" spans="2:8" s="9" customFormat="1" ht="24.95" customHeight="1" x14ac:dyDescent="0.15">
      <c r="B9" s="22"/>
      <c r="C9" s="3" t="s">
        <v>36</v>
      </c>
      <c r="D9" s="4">
        <v>10800</v>
      </c>
      <c r="E9" s="4">
        <v>11050</v>
      </c>
      <c r="F9" s="4">
        <v>9800</v>
      </c>
      <c r="G9" s="3" t="s">
        <v>37</v>
      </c>
      <c r="H9" s="14">
        <f ca="1">VDB(H8,H10,H7,1,IF(MONTH(H3)&gt;MONTH(H6),YEAR(H3)-YEAR(H6),YEAR(H3)-YEAR(H6)-1))</f>
        <v>8646.9685250193361</v>
      </c>
    </row>
    <row r="10" spans="2:8" s="9" customFormat="1" ht="24.95" customHeight="1" x14ac:dyDescent="0.15">
      <c r="B10" s="22"/>
      <c r="C10" s="3" t="s">
        <v>38</v>
      </c>
      <c r="D10" s="5">
        <f>D9*$F$7</f>
        <v>10800</v>
      </c>
      <c r="E10" s="5">
        <f t="shared" ref="E10:F10" si="0">E9*$F$7</f>
        <v>11050</v>
      </c>
      <c r="F10" s="5">
        <f t="shared" si="0"/>
        <v>9800</v>
      </c>
      <c r="G10" s="3" t="s">
        <v>39</v>
      </c>
      <c r="H10" s="6">
        <f>H8*0.1</f>
        <v>2192</v>
      </c>
    </row>
    <row r="11" spans="2:8" s="9" customFormat="1" ht="24.95" customHeight="1" x14ac:dyDescent="0.15">
      <c r="B11" s="22"/>
      <c r="C11" s="3" t="s">
        <v>40</v>
      </c>
      <c r="D11" s="3"/>
      <c r="E11" s="3"/>
      <c r="F11" s="3"/>
      <c r="G11" s="3" t="s">
        <v>41</v>
      </c>
      <c r="H11" s="6">
        <f ca="1">H8-H9-H10</f>
        <v>11081.031474980664</v>
      </c>
    </row>
    <row r="12" spans="2:8" s="9" customFormat="1" ht="24.95" customHeight="1" x14ac:dyDescent="0.15">
      <c r="B12" s="23" t="s">
        <v>42</v>
      </c>
      <c r="C12" s="24"/>
      <c r="D12" s="3" t="s">
        <v>49</v>
      </c>
      <c r="E12" s="3" t="s">
        <v>43</v>
      </c>
      <c r="F12" s="3" t="s">
        <v>50</v>
      </c>
      <c r="G12" s="3" t="s">
        <v>44</v>
      </c>
      <c r="H12" s="12" t="s">
        <v>17</v>
      </c>
    </row>
    <row r="13" spans="2:8" s="9" customFormat="1" ht="24.95" customHeight="1" thickBot="1" x14ac:dyDescent="0.2">
      <c r="B13" s="25" t="s">
        <v>45</v>
      </c>
      <c r="C13" s="26"/>
      <c r="D13" s="15" t="s">
        <v>51</v>
      </c>
      <c r="E13" s="15" t="s">
        <v>46</v>
      </c>
      <c r="F13" s="15"/>
      <c r="G13" s="15" t="s">
        <v>47</v>
      </c>
      <c r="H13" s="17" t="s">
        <v>18</v>
      </c>
    </row>
  </sheetData>
  <mergeCells count="9">
    <mergeCell ref="B8:B11"/>
    <mergeCell ref="B12:C12"/>
    <mergeCell ref="B13:C13"/>
    <mergeCell ref="B2:H2"/>
    <mergeCell ref="B4:C6"/>
    <mergeCell ref="D4:D6"/>
    <mergeCell ref="E4:E6"/>
    <mergeCell ref="F4:F6"/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固定资产出售比价单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2012-06-12T02:13:29Z</dcterms:created>
  <dcterms:modified xsi:type="dcterms:W3CDTF">2012-08-27T21:59:29Z</dcterms:modified>
</cp:coreProperties>
</file>