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15" windowWidth="7995" windowHeight="2985"/>
  </bookViews>
  <sheets>
    <sheet name="分钱清单" sheetId="1" r:id="rId1"/>
  </sheets>
  <definedNames>
    <definedName name="_xlnm._FilterDatabase" localSheetId="0" hidden="1">分钱清单!$A$2:$C$34</definedName>
  </definedNames>
  <calcPr calcId="124519"/>
</workbook>
</file>

<file path=xl/calcChain.xml><?xml version="1.0" encoding="utf-8"?>
<calcChain xmlns="http://schemas.openxmlformats.org/spreadsheetml/2006/main">
  <c r="E28" i="1"/>
  <c r="E20"/>
  <c r="E7"/>
  <c r="E9" s="1"/>
  <c r="E13"/>
  <c r="E5"/>
  <c r="E6" s="1"/>
  <c r="E16"/>
  <c r="E17" s="1"/>
  <c r="E8"/>
  <c r="E14"/>
  <c r="E18"/>
  <c r="E32" s="1"/>
  <c r="E10"/>
  <c r="E15" s="1"/>
  <c r="E35"/>
  <c r="E36"/>
  <c r="E37"/>
  <c r="E38"/>
  <c r="E31"/>
  <c r="E11"/>
  <c r="E21"/>
  <c r="E22"/>
  <c r="E33"/>
  <c r="E39" s="1"/>
  <c r="E19"/>
  <c r="E23"/>
  <c r="E29"/>
  <c r="E34"/>
  <c r="E12"/>
  <c r="E30"/>
  <c r="E24"/>
  <c r="E25"/>
  <c r="E26"/>
  <c r="E27"/>
  <c r="E3"/>
  <c r="E4" s="1"/>
  <c r="E40" l="1"/>
</calcChain>
</file>

<file path=xl/sharedStrings.xml><?xml version="1.0" encoding="utf-8"?>
<sst xmlns="http://schemas.openxmlformats.org/spreadsheetml/2006/main" count="74" uniqueCount="53">
  <si>
    <t>副主管</t>
  </si>
  <si>
    <t>员工</t>
  </si>
  <si>
    <t>员工姓名</t>
    <phoneticPr fontId="2" type="noConversion"/>
  </si>
  <si>
    <t>职务</t>
    <phoneticPr fontId="2" type="noConversion"/>
  </si>
  <si>
    <t>李露</t>
    <phoneticPr fontId="2" type="noConversion"/>
  </si>
  <si>
    <t>厂长</t>
    <phoneticPr fontId="2" type="noConversion"/>
  </si>
  <si>
    <t>江月</t>
    <phoneticPr fontId="2" type="noConversion"/>
  </si>
  <si>
    <t>副厂长</t>
    <phoneticPr fontId="2" type="noConversion"/>
  </si>
  <si>
    <t>林风</t>
    <phoneticPr fontId="2" type="noConversion"/>
  </si>
  <si>
    <t>云凤</t>
    <phoneticPr fontId="2" type="noConversion"/>
  </si>
  <si>
    <t>主管</t>
    <phoneticPr fontId="2" type="noConversion"/>
  </si>
  <si>
    <t>蓝天</t>
    <phoneticPr fontId="2" type="noConversion"/>
  </si>
  <si>
    <t>会计</t>
    <phoneticPr fontId="2" type="noConversion"/>
  </si>
  <si>
    <t>张伟</t>
    <phoneticPr fontId="2" type="noConversion"/>
  </si>
  <si>
    <t>出纳</t>
    <phoneticPr fontId="2" type="noConversion"/>
  </si>
  <si>
    <t>冯家</t>
    <phoneticPr fontId="2" type="noConversion"/>
  </si>
  <si>
    <t>越明</t>
    <phoneticPr fontId="2" type="noConversion"/>
  </si>
  <si>
    <t>副主管</t>
    <phoneticPr fontId="2" type="noConversion"/>
  </si>
  <si>
    <t>成功</t>
    <phoneticPr fontId="2" type="noConversion"/>
  </si>
  <si>
    <t>员工</t>
    <phoneticPr fontId="2" type="noConversion"/>
  </si>
  <si>
    <t>白雪</t>
    <phoneticPr fontId="2" type="noConversion"/>
  </si>
  <si>
    <t>李小明</t>
    <phoneticPr fontId="2" type="noConversion"/>
  </si>
  <si>
    <t>张大成</t>
    <phoneticPr fontId="2" type="noConversion"/>
  </si>
  <si>
    <t>刘洋</t>
    <phoneticPr fontId="2" type="noConversion"/>
  </si>
  <si>
    <t>明凤</t>
    <phoneticPr fontId="2" type="noConversion"/>
  </si>
  <si>
    <t>陈真</t>
    <phoneticPr fontId="2" type="noConversion"/>
  </si>
  <si>
    <t>刘青</t>
    <phoneticPr fontId="2" type="noConversion"/>
  </si>
  <si>
    <t>张云</t>
    <phoneticPr fontId="2" type="noConversion"/>
  </si>
  <si>
    <t>黄明</t>
    <phoneticPr fontId="2" type="noConversion"/>
  </si>
  <si>
    <t>李大伟</t>
    <phoneticPr fontId="2" type="noConversion"/>
  </si>
  <si>
    <t>肖晓</t>
    <phoneticPr fontId="2" type="noConversion"/>
  </si>
  <si>
    <t>陈程</t>
    <phoneticPr fontId="2" type="noConversion"/>
  </si>
  <si>
    <t>刘涛</t>
    <phoneticPr fontId="2" type="noConversion"/>
  </si>
  <si>
    <t>杨真</t>
    <phoneticPr fontId="2" type="noConversion"/>
  </si>
  <si>
    <t>孔强</t>
    <phoneticPr fontId="2" type="noConversion"/>
  </si>
  <si>
    <t>刘波</t>
    <phoneticPr fontId="2" type="noConversion"/>
  </si>
  <si>
    <t>曾海</t>
    <phoneticPr fontId="2" type="noConversion"/>
  </si>
  <si>
    <t>李娜</t>
    <phoneticPr fontId="2" type="noConversion"/>
  </si>
  <si>
    <t>秋天</t>
    <phoneticPr fontId="2" type="noConversion"/>
  </si>
  <si>
    <t>明月</t>
    <phoneticPr fontId="2" type="noConversion"/>
  </si>
  <si>
    <t>季伟</t>
    <phoneticPr fontId="2" type="noConversion"/>
  </si>
  <si>
    <t>实发</t>
    <phoneticPr fontId="2" type="noConversion"/>
  </si>
  <si>
    <t>应发工资</t>
    <phoneticPr fontId="2" type="noConversion"/>
  </si>
  <si>
    <t>本月余额</t>
    <phoneticPr fontId="2" type="noConversion"/>
  </si>
  <si>
    <t>衡达公司3月工资单</t>
    <phoneticPr fontId="2" type="noConversion"/>
  </si>
  <si>
    <t>厂长 汇总</t>
  </si>
  <si>
    <t>出纳 汇总</t>
  </si>
  <si>
    <t>副厂长 汇总</t>
  </si>
  <si>
    <t>副主管 汇总</t>
  </si>
  <si>
    <t>会计 汇总</t>
  </si>
  <si>
    <t>员工 汇总</t>
  </si>
  <si>
    <t>主管 汇总</t>
  </si>
  <si>
    <t>总计</t>
  </si>
</sst>
</file>

<file path=xl/styles.xml><?xml version="1.0" encoding="utf-8"?>
<styleSheet xmlns="http://schemas.openxmlformats.org/spreadsheetml/2006/main">
  <numFmts count="1">
    <numFmt numFmtId="177" formatCode="&quot;￥&quot;#,##0.00_);[Red]\(&quot;￥&quot;#,##0.00\)"/>
  </numFmts>
  <fonts count="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2"/>
      <name val="宋体-方正超大字符集"/>
      <family val="4"/>
      <charset val="134"/>
    </font>
    <font>
      <b/>
      <sz val="12"/>
      <color indexed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2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177" fontId="1" fillId="0" borderId="4" xfId="0" applyNumberFormat="1" applyFont="1" applyFill="1" applyBorder="1" applyAlignment="1">
      <alignment vertical="center"/>
    </xf>
    <xf numFmtId="0" fontId="5" fillId="0" borderId="4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topLeftCell="B1" workbookViewId="0">
      <selection activeCell="E52" sqref="E52"/>
    </sheetView>
  </sheetViews>
  <sheetFormatPr defaultRowHeight="14.25" outlineLevelRow="2"/>
  <cols>
    <col min="1" max="2" width="10.25" bestFit="1" customWidth="1"/>
    <col min="3" max="3" width="13.125" customWidth="1"/>
    <col min="4" max="4" width="12.75" bestFit="1" customWidth="1"/>
    <col min="5" max="5" width="13.875" bestFit="1" customWidth="1"/>
    <col min="6" max="6" width="15" bestFit="1" customWidth="1"/>
  </cols>
  <sheetData>
    <row r="1" spans="1:5" ht="28.5" thickBot="1">
      <c r="A1" s="5" t="s">
        <v>44</v>
      </c>
      <c r="B1" s="5"/>
      <c r="C1" s="5"/>
      <c r="D1" s="5"/>
      <c r="E1" s="5"/>
    </row>
    <row r="2" spans="1:5" ht="15" thickBot="1">
      <c r="A2" s="3" t="s">
        <v>2</v>
      </c>
      <c r="B2" s="3" t="s">
        <v>3</v>
      </c>
      <c r="C2" s="3" t="s">
        <v>42</v>
      </c>
      <c r="D2" s="3" t="s">
        <v>41</v>
      </c>
      <c r="E2" s="4" t="s">
        <v>43</v>
      </c>
    </row>
    <row r="3" spans="1:5" ht="15.75" outlineLevel="2" thickTop="1" thickBot="1">
      <c r="A3" s="6" t="s">
        <v>4</v>
      </c>
      <c r="B3" s="7" t="s">
        <v>5</v>
      </c>
      <c r="C3" s="8">
        <v>6734.2</v>
      </c>
      <c r="D3" s="8">
        <v>6734</v>
      </c>
      <c r="E3" s="8">
        <f t="shared" ref="E3:E34" si="0">C3-D3</f>
        <v>0.1999999999998181</v>
      </c>
    </row>
    <row r="4" spans="1:5" ht="15.75" outlineLevel="1" thickTop="1" thickBot="1">
      <c r="A4" s="6"/>
      <c r="B4" s="9" t="s">
        <v>45</v>
      </c>
      <c r="C4" s="8"/>
      <c r="D4" s="8"/>
      <c r="E4" s="8">
        <f>SUBTOTAL(9,E3:E3)</f>
        <v>0.1999999999998181</v>
      </c>
    </row>
    <row r="5" spans="1:5" ht="15.75" outlineLevel="2" thickTop="1" thickBot="1">
      <c r="A5" s="6" t="s">
        <v>13</v>
      </c>
      <c r="B5" s="7" t="s">
        <v>14</v>
      </c>
      <c r="C5" s="8">
        <v>2851.6</v>
      </c>
      <c r="D5" s="8">
        <v>2851</v>
      </c>
      <c r="E5" s="8">
        <f t="shared" si="0"/>
        <v>0.59999999999990905</v>
      </c>
    </row>
    <row r="6" spans="1:5" ht="15.75" outlineLevel="1" thickTop="1" thickBot="1">
      <c r="A6" s="6"/>
      <c r="B6" s="10" t="s">
        <v>46</v>
      </c>
      <c r="C6" s="8"/>
      <c r="D6" s="8"/>
      <c r="E6" s="8">
        <f>SUBTOTAL(9,E5:E5)</f>
        <v>0.59999999999990905</v>
      </c>
    </row>
    <row r="7" spans="1:5" ht="15.75" outlineLevel="2" thickTop="1" thickBot="1">
      <c r="A7" s="6" t="s">
        <v>8</v>
      </c>
      <c r="B7" s="7" t="s">
        <v>7</v>
      </c>
      <c r="C7" s="8">
        <v>5257.9</v>
      </c>
      <c r="D7" s="8">
        <v>5257</v>
      </c>
      <c r="E7" s="8">
        <f t="shared" si="0"/>
        <v>0.8999999999996362</v>
      </c>
    </row>
    <row r="8" spans="1:5" ht="15.75" outlineLevel="2" thickTop="1" thickBot="1">
      <c r="A8" s="6" t="s">
        <v>16</v>
      </c>
      <c r="B8" s="7" t="s">
        <v>7</v>
      </c>
      <c r="C8" s="8">
        <v>3409.15</v>
      </c>
      <c r="D8" s="8">
        <v>3409</v>
      </c>
      <c r="E8" s="8">
        <f t="shared" si="0"/>
        <v>0.15000000000009095</v>
      </c>
    </row>
    <row r="9" spans="1:5" ht="15.75" outlineLevel="1" thickTop="1" thickBot="1">
      <c r="A9" s="6"/>
      <c r="B9" s="10" t="s">
        <v>47</v>
      </c>
      <c r="C9" s="8"/>
      <c r="D9" s="8"/>
      <c r="E9" s="8">
        <f>SUBTOTAL(9,E7:E8)</f>
        <v>1.0499999999997272</v>
      </c>
    </row>
    <row r="10" spans="1:5" ht="15.75" outlineLevel="2" thickTop="1" thickBot="1">
      <c r="A10" s="6" t="s">
        <v>21</v>
      </c>
      <c r="B10" s="7" t="s">
        <v>17</v>
      </c>
      <c r="C10" s="8">
        <v>3897.9</v>
      </c>
      <c r="D10" s="8">
        <v>3897</v>
      </c>
      <c r="E10" s="8">
        <f t="shared" si="0"/>
        <v>0.90000000000009095</v>
      </c>
    </row>
    <row r="11" spans="1:5" ht="15.75" outlineLevel="2" thickTop="1" thickBot="1">
      <c r="A11" s="6" t="s">
        <v>27</v>
      </c>
      <c r="B11" s="7" t="s">
        <v>0</v>
      </c>
      <c r="C11" s="8">
        <v>2176.6</v>
      </c>
      <c r="D11" s="8">
        <v>2176</v>
      </c>
      <c r="E11" s="8">
        <f t="shared" si="0"/>
        <v>0.59999999999990905</v>
      </c>
    </row>
    <row r="12" spans="1:5" ht="15.75" outlineLevel="2" thickTop="1" thickBot="1">
      <c r="A12" s="6" t="s">
        <v>35</v>
      </c>
      <c r="B12" s="7" t="s">
        <v>17</v>
      </c>
      <c r="C12" s="8">
        <v>3951.0250000000001</v>
      </c>
      <c r="D12" s="8">
        <v>3951</v>
      </c>
      <c r="E12" s="8">
        <f t="shared" si="0"/>
        <v>2.5000000000090949E-2</v>
      </c>
    </row>
    <row r="13" spans="1:5" ht="15.75" outlineLevel="2" thickTop="1" thickBot="1">
      <c r="A13" s="6" t="s">
        <v>11</v>
      </c>
      <c r="B13" s="7" t="s">
        <v>17</v>
      </c>
      <c r="C13" s="8">
        <v>3139.6</v>
      </c>
      <c r="D13" s="8">
        <v>3139</v>
      </c>
      <c r="E13" s="8">
        <f t="shared" si="0"/>
        <v>0.59999999999990905</v>
      </c>
    </row>
    <row r="14" spans="1:5" ht="15.75" outlineLevel="2" thickTop="1" thickBot="1">
      <c r="A14" s="6" t="s">
        <v>18</v>
      </c>
      <c r="B14" s="7" t="s">
        <v>17</v>
      </c>
      <c r="C14" s="8">
        <v>2248.6</v>
      </c>
      <c r="D14" s="8">
        <v>2248</v>
      </c>
      <c r="E14" s="8">
        <f t="shared" si="0"/>
        <v>0.59999999999990905</v>
      </c>
    </row>
    <row r="15" spans="1:5" ht="15.75" outlineLevel="1" thickTop="1" thickBot="1">
      <c r="A15" s="6"/>
      <c r="B15" s="10" t="s">
        <v>48</v>
      </c>
      <c r="C15" s="8"/>
      <c r="D15" s="8"/>
      <c r="E15" s="8">
        <f>SUBTOTAL(9,E10:E14)</f>
        <v>2.7249999999999091</v>
      </c>
    </row>
    <row r="16" spans="1:5" ht="15.75" outlineLevel="2" thickTop="1" thickBot="1">
      <c r="A16" s="6" t="s">
        <v>15</v>
      </c>
      <c r="B16" s="7" t="s">
        <v>12</v>
      </c>
      <c r="C16" s="8">
        <v>3727.9</v>
      </c>
      <c r="D16" s="8">
        <v>3727</v>
      </c>
      <c r="E16" s="8">
        <f>C16-D16</f>
        <v>0.90000000000009095</v>
      </c>
    </row>
    <row r="17" spans="1:5" ht="15.75" outlineLevel="1" thickTop="1" thickBot="1">
      <c r="A17" s="6"/>
      <c r="B17" s="10" t="s">
        <v>49</v>
      </c>
      <c r="C17" s="8"/>
      <c r="D17" s="8"/>
      <c r="E17" s="8">
        <f>SUBTOTAL(9,E16:E16)</f>
        <v>0.90000000000009095</v>
      </c>
    </row>
    <row r="18" spans="1:5" ht="15.75" outlineLevel="2" thickTop="1" thickBot="1">
      <c r="A18" s="6" t="s">
        <v>20</v>
      </c>
      <c r="B18" s="7" t="s">
        <v>19</v>
      </c>
      <c r="C18" s="8">
        <v>4025.4</v>
      </c>
      <c r="D18" s="8">
        <v>4025</v>
      </c>
      <c r="E18" s="8">
        <f>C18-D18</f>
        <v>0.40000000000009095</v>
      </c>
    </row>
    <row r="19" spans="1:5" ht="15.75" outlineLevel="2" thickTop="1" thickBot="1">
      <c r="A19" s="6" t="s">
        <v>31</v>
      </c>
      <c r="B19" s="7" t="s">
        <v>19</v>
      </c>
      <c r="C19" s="8">
        <v>3897.9</v>
      </c>
      <c r="D19" s="8">
        <v>3897</v>
      </c>
      <c r="E19" s="8">
        <f>C19-D19</f>
        <v>0.90000000000009095</v>
      </c>
    </row>
    <row r="20" spans="1:5" ht="15.75" outlineLevel="2" thickTop="1" thickBot="1">
      <c r="A20" s="6" t="s">
        <v>6</v>
      </c>
      <c r="B20" s="7" t="s">
        <v>19</v>
      </c>
      <c r="C20" s="8">
        <v>5045.3999999999996</v>
      </c>
      <c r="D20" s="8">
        <v>5045</v>
      </c>
      <c r="E20" s="8">
        <f>C20-D20</f>
        <v>0.3999999999996362</v>
      </c>
    </row>
    <row r="21" spans="1:5" ht="15.75" outlineLevel="2" thickTop="1" thickBot="1">
      <c r="A21" s="6" t="s">
        <v>28</v>
      </c>
      <c r="B21" s="7" t="s">
        <v>19</v>
      </c>
      <c r="C21" s="8">
        <v>1454</v>
      </c>
      <c r="D21" s="8">
        <v>1454</v>
      </c>
      <c r="E21" s="8">
        <f t="shared" si="0"/>
        <v>0</v>
      </c>
    </row>
    <row r="22" spans="1:5" ht="15.75" outlineLevel="2" thickTop="1" thickBot="1">
      <c r="A22" s="6" t="s">
        <v>29</v>
      </c>
      <c r="B22" s="7" t="s">
        <v>19</v>
      </c>
      <c r="C22" s="8">
        <v>1499</v>
      </c>
      <c r="D22" s="8">
        <v>1499</v>
      </c>
      <c r="E22" s="8">
        <f t="shared" si="0"/>
        <v>0</v>
      </c>
    </row>
    <row r="23" spans="1:5" ht="15.75" outlineLevel="2" thickTop="1" thickBot="1">
      <c r="A23" s="6" t="s">
        <v>32</v>
      </c>
      <c r="B23" s="7" t="s">
        <v>19</v>
      </c>
      <c r="C23" s="8">
        <v>2230.6</v>
      </c>
      <c r="D23" s="8">
        <v>2230</v>
      </c>
      <c r="E23" s="8">
        <f t="shared" si="0"/>
        <v>0.59999999999990905</v>
      </c>
    </row>
    <row r="24" spans="1:5" ht="15.75" outlineLevel="2" thickTop="1" thickBot="1">
      <c r="A24" s="6" t="s">
        <v>37</v>
      </c>
      <c r="B24" s="7" t="s">
        <v>19</v>
      </c>
      <c r="C24" s="8">
        <v>2507.35</v>
      </c>
      <c r="D24" s="8">
        <v>2507</v>
      </c>
      <c r="E24" s="8">
        <f t="shared" si="0"/>
        <v>0.34999999999990905</v>
      </c>
    </row>
    <row r="25" spans="1:5" ht="15.75" outlineLevel="2" thickTop="1" thickBot="1">
      <c r="A25" s="6" t="s">
        <v>38</v>
      </c>
      <c r="B25" s="7" t="s">
        <v>19</v>
      </c>
      <c r="C25" s="8">
        <v>2536.6</v>
      </c>
      <c r="D25" s="8">
        <v>2536</v>
      </c>
      <c r="E25" s="8">
        <f t="shared" si="0"/>
        <v>0.59999999999990905</v>
      </c>
    </row>
    <row r="26" spans="1:5" ht="15.75" outlineLevel="2" thickTop="1" thickBot="1">
      <c r="A26" s="6" t="s">
        <v>39</v>
      </c>
      <c r="B26" s="7" t="s">
        <v>19</v>
      </c>
      <c r="C26" s="8">
        <v>1826.8</v>
      </c>
      <c r="D26" s="8">
        <v>1826</v>
      </c>
      <c r="E26" s="8">
        <f t="shared" si="0"/>
        <v>0.79999999999995453</v>
      </c>
    </row>
    <row r="27" spans="1:5" ht="15.75" outlineLevel="2" thickTop="1" thickBot="1">
      <c r="A27" s="6" t="s">
        <v>40</v>
      </c>
      <c r="B27" s="7" t="s">
        <v>19</v>
      </c>
      <c r="C27" s="8">
        <v>5257.9</v>
      </c>
      <c r="D27" s="8">
        <v>5257</v>
      </c>
      <c r="E27" s="8">
        <f t="shared" si="0"/>
        <v>0.8999999999996362</v>
      </c>
    </row>
    <row r="28" spans="1:5" ht="15.75" outlineLevel="2" thickTop="1" thickBot="1">
      <c r="A28" s="6" t="s">
        <v>9</v>
      </c>
      <c r="B28" s="7" t="s">
        <v>1</v>
      </c>
      <c r="C28" s="8">
        <v>4067.9</v>
      </c>
      <c r="D28" s="8">
        <v>4067</v>
      </c>
      <c r="E28" s="8">
        <f t="shared" si="0"/>
        <v>0.90000000000009095</v>
      </c>
    </row>
    <row r="29" spans="1:5" ht="15.75" outlineLevel="2" thickTop="1" thickBot="1">
      <c r="A29" s="6" t="s">
        <v>33</v>
      </c>
      <c r="B29" s="7" t="s">
        <v>1</v>
      </c>
      <c r="C29" s="8">
        <v>2154.1</v>
      </c>
      <c r="D29" s="8">
        <v>2154</v>
      </c>
      <c r="E29" s="8">
        <f>C29-D29</f>
        <v>9.9999999999909051E-2</v>
      </c>
    </row>
    <row r="30" spans="1:5" ht="15.75" outlineLevel="2" thickTop="1" thickBot="1">
      <c r="A30" s="6" t="s">
        <v>36</v>
      </c>
      <c r="B30" s="7" t="s">
        <v>19</v>
      </c>
      <c r="C30" s="8">
        <v>4322.8999999999996</v>
      </c>
      <c r="D30" s="8">
        <v>4322</v>
      </c>
      <c r="E30" s="8">
        <f>C30-D30</f>
        <v>0.8999999999996362</v>
      </c>
    </row>
    <row r="31" spans="1:5" ht="15.75" outlineLevel="2" thickTop="1" thickBot="1">
      <c r="A31" s="6" t="s">
        <v>26</v>
      </c>
      <c r="B31" s="7" t="s">
        <v>19</v>
      </c>
      <c r="C31" s="8">
        <v>2581.6</v>
      </c>
      <c r="D31" s="8">
        <v>2581</v>
      </c>
      <c r="E31" s="8">
        <f t="shared" si="0"/>
        <v>0.59999999999990905</v>
      </c>
    </row>
    <row r="32" spans="1:5" ht="15.75" outlineLevel="1" thickTop="1" thickBot="1">
      <c r="A32" s="6"/>
      <c r="B32" s="10" t="s">
        <v>50</v>
      </c>
      <c r="C32" s="8"/>
      <c r="D32" s="8"/>
      <c r="E32" s="8">
        <f>SUBTOTAL(9,E18:E31)</f>
        <v>7.4499999999986812</v>
      </c>
    </row>
    <row r="33" spans="1:5" ht="15.75" outlineLevel="2" thickTop="1" thickBot="1">
      <c r="A33" s="6" t="s">
        <v>30</v>
      </c>
      <c r="B33" s="7" t="s">
        <v>10</v>
      </c>
      <c r="C33" s="8">
        <v>4237.8999999999996</v>
      </c>
      <c r="D33" s="8">
        <v>4237</v>
      </c>
      <c r="E33" s="8">
        <f t="shared" si="0"/>
        <v>0.8999999999996362</v>
      </c>
    </row>
    <row r="34" spans="1:5" ht="15.75" outlineLevel="2" thickTop="1" thickBot="1">
      <c r="A34" s="6" t="s">
        <v>34</v>
      </c>
      <c r="B34" s="7" t="s">
        <v>10</v>
      </c>
      <c r="C34" s="8">
        <v>4586.3999999999996</v>
      </c>
      <c r="D34" s="8">
        <v>4586</v>
      </c>
      <c r="E34" s="8">
        <f t="shared" si="0"/>
        <v>0.3999999999996362</v>
      </c>
    </row>
    <row r="35" spans="1:5" ht="15.75" outlineLevel="2" thickTop="1" thickBot="1">
      <c r="A35" s="6" t="s">
        <v>22</v>
      </c>
      <c r="B35" s="7" t="s">
        <v>10</v>
      </c>
      <c r="C35" s="8">
        <v>2275.6</v>
      </c>
      <c r="D35" s="8">
        <v>2275</v>
      </c>
      <c r="E35" s="8">
        <f>C35-D35</f>
        <v>0.59999999999990905</v>
      </c>
    </row>
    <row r="36" spans="1:5" ht="15.75" outlineLevel="2" thickTop="1" thickBot="1">
      <c r="A36" s="6" t="s">
        <v>23</v>
      </c>
      <c r="B36" s="7" t="s">
        <v>10</v>
      </c>
      <c r="C36" s="8">
        <v>2073.1</v>
      </c>
      <c r="D36" s="8">
        <v>2073</v>
      </c>
      <c r="E36" s="8">
        <f>C36-D36</f>
        <v>9.9999999999909051E-2</v>
      </c>
    </row>
    <row r="37" spans="1:5" ht="15.75" outlineLevel="2" thickTop="1" thickBot="1">
      <c r="A37" s="6" t="s">
        <v>24</v>
      </c>
      <c r="B37" s="7" t="s">
        <v>10</v>
      </c>
      <c r="C37" s="8">
        <v>2100.1</v>
      </c>
      <c r="D37" s="8">
        <v>2100</v>
      </c>
      <c r="E37" s="8">
        <f>C37-D37</f>
        <v>9.9999999999909051E-2</v>
      </c>
    </row>
    <row r="38" spans="1:5" ht="15.75" outlineLevel="2" thickTop="1" thickBot="1">
      <c r="A38" s="6" t="s">
        <v>25</v>
      </c>
      <c r="B38" s="7" t="s">
        <v>10</v>
      </c>
      <c r="C38" s="8">
        <v>2352.1</v>
      </c>
      <c r="D38" s="8">
        <v>2352</v>
      </c>
      <c r="E38" s="8">
        <f>C38-D38</f>
        <v>9.9999999999909051E-2</v>
      </c>
    </row>
    <row r="39" spans="1:5" ht="15" outlineLevel="1" thickTop="1">
      <c r="A39" s="1"/>
      <c r="B39" s="11" t="s">
        <v>51</v>
      </c>
      <c r="C39" s="2"/>
      <c r="D39" s="2"/>
      <c r="E39" s="2">
        <f>SUBTOTAL(9,E33:E38)</f>
        <v>2.1999999999989086</v>
      </c>
    </row>
    <row r="40" spans="1:5">
      <c r="A40" s="1"/>
      <c r="B40" s="11" t="s">
        <v>52</v>
      </c>
      <c r="C40" s="2"/>
      <c r="D40" s="2"/>
      <c r="E40" s="2">
        <f>SUBTOTAL(9,E3:E38)</f>
        <v>15.124999999997044</v>
      </c>
    </row>
  </sheetData>
  <sortState ref="B3:B32">
    <sortCondition ref="B3"/>
  </sortState>
  <mergeCells count="1">
    <mergeCell ref="A1:E1"/>
  </mergeCells>
  <phoneticPr fontId="2" type="noConversion"/>
  <printOptions horizontalCentered="1" verticalCentered="1"/>
  <pageMargins left="0.59055118110236227" right="0.59055118110236227" top="0.59055118110236227" bottom="0.59055118110236227" header="0.59055118110236227" footer="0.51181102362204722"/>
  <pageSetup paperSize="9" scale="71" orientation="landscape" r:id="rId1"/>
  <headerFooter alignWithMargins="0">
    <oddHeader>&amp;L成都佳鑫实业有限公司&amp;R&amp;D</oddHeader>
    <oddFooter>&amp;L制表人：杨静&amp;C审核：&amp;R&amp;N&amp;P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分钱清单</vt:lpstr>
    </vt:vector>
  </TitlesOfParts>
  <Company>jujumao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Administrators</dc:creator>
  <cp:lastModifiedBy>兔子</cp:lastModifiedBy>
  <dcterms:created xsi:type="dcterms:W3CDTF">2007-05-30T09:01:06Z</dcterms:created>
  <dcterms:modified xsi:type="dcterms:W3CDTF">2008-03-30T03:06:21Z</dcterms:modified>
</cp:coreProperties>
</file>