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85" windowWidth="1687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E16" i="1"/>
  <c r="F16" i="1"/>
  <c r="F17" i="1" s="1"/>
  <c r="G16" i="1"/>
  <c r="H16" i="1"/>
  <c r="H17" i="1" s="1"/>
  <c r="I16" i="1"/>
  <c r="J16" i="1"/>
  <c r="J17" i="1" s="1"/>
  <c r="K16" i="1"/>
  <c r="L16" i="1"/>
  <c r="L17" i="1" s="1"/>
  <c r="M16" i="1"/>
  <c r="N16" i="1"/>
  <c r="N17" i="1" s="1"/>
  <c r="C16" i="1"/>
  <c r="C7" i="1"/>
  <c r="C17" i="1" s="1"/>
  <c r="D7" i="1"/>
  <c r="D17" i="1" s="1"/>
  <c r="E7" i="1"/>
  <c r="E17" i="1" s="1"/>
  <c r="F7" i="1"/>
  <c r="G7" i="1"/>
  <c r="G17" i="1" s="1"/>
  <c r="H7" i="1"/>
  <c r="I7" i="1"/>
  <c r="I17" i="1" s="1"/>
  <c r="J7" i="1"/>
  <c r="K7" i="1"/>
  <c r="K17" i="1" s="1"/>
  <c r="L7" i="1"/>
  <c r="M7" i="1"/>
  <c r="M17" i="1" s="1"/>
  <c r="N7" i="1"/>
</calcChain>
</file>

<file path=xl/sharedStrings.xml><?xml version="1.0" encoding="utf-8"?>
<sst xmlns="http://schemas.openxmlformats.org/spreadsheetml/2006/main" count="32" uniqueCount="31">
  <si>
    <t>月份</t>
    <phoneticPr fontId="1" type="noConversion"/>
  </si>
  <si>
    <t>一般培训费用</t>
    <phoneticPr fontId="1" type="noConversion"/>
  </si>
  <si>
    <t>培训住宿</t>
    <phoneticPr fontId="1" type="noConversion"/>
  </si>
  <si>
    <t>培训餐饮</t>
    <phoneticPr fontId="1" type="noConversion"/>
  </si>
  <si>
    <t>培训差旅</t>
    <phoneticPr fontId="1" type="noConversion"/>
  </si>
  <si>
    <t>外部培训费用</t>
    <phoneticPr fontId="1" type="noConversion"/>
  </si>
  <si>
    <t>其他费用摊销</t>
    <phoneticPr fontId="1" type="noConversion"/>
  </si>
  <si>
    <t>培训场地费用</t>
    <phoneticPr fontId="1" type="noConversion"/>
  </si>
  <si>
    <t>培训器材使用费</t>
    <phoneticPr fontId="1" type="noConversion"/>
  </si>
  <si>
    <t>培训部门人员工资福利</t>
    <phoneticPr fontId="1" type="noConversion"/>
  </si>
  <si>
    <t>专职讲师工资福利</t>
    <phoneticPr fontId="1" type="noConversion"/>
  </si>
  <si>
    <t>培训人员服务费用</t>
    <phoneticPr fontId="1" type="noConversion"/>
  </si>
  <si>
    <t>培训招待费用</t>
    <phoneticPr fontId="1" type="noConversion"/>
  </si>
  <si>
    <t>培训用品材料费</t>
    <phoneticPr fontId="1" type="noConversion"/>
  </si>
  <si>
    <t>培训资料费</t>
    <phoneticPr fontId="1" type="noConversion"/>
  </si>
  <si>
    <t>总计</t>
    <phoneticPr fontId="1" type="noConversion"/>
  </si>
  <si>
    <t>小计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</si>
  <si>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</si>
  <si>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</si>
  <si>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</si>
  <si>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</si>
  <si>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</si>
  <si>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</si>
  <si>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</si>
  <si>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</si>
  <si>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</si>
  <si>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</si>
  <si>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</si>
  <si>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</si>
  <si>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企业年度培训费用预算表</t>
    <phoneticPr fontId="1" type="noConversion"/>
  </si>
  <si>
    <t>各月费用比较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</si>
</sst>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￥-804]* #,##0_ ;_ [$￥-804]* \-#,##0_ ;_ [$￥-804]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2"/>
      <color theme="1"/>
      <name val="华文中宋"/>
      <family val="3"/>
      <charset val="134"/>
    </font>
    <font>
      <sz val="22"/>
      <color theme="1"/>
      <name val="华文中宋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0" borderId="1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6" fontId="7" fillId="0" borderId="6" xfId="0" applyNumberFormat="1" applyFont="1" applyBorder="1">
      <alignment vertical="center"/>
    </xf>
    <xf numFmtId="176" fontId="7" fillId="0" borderId="8" xfId="0" applyNumberFormat="1" applyFont="1" applyBorder="1">
      <alignment vertical="center"/>
    </xf>
    <xf numFmtId="176" fontId="7" fillId="0" borderId="9" xfId="0" applyNumberFormat="1" applyFont="1" applyBorder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selection activeCell="A18" sqref="A1:A1048576"/>
    </sheetView>
  </sheetViews>
  <sheetFormatPr defaultRowHeight="13.5" x14ac:dyDescent="0.15"/>
  <cols>
    <col min="1" max="1" width="5.875" customWidth="1"/>
    <col min="2" max="2" width="17.125" customWidth="1"/>
    <col min="3" max="14" width="9.25" customWidth="1"/>
    <col min="15" max="15" width="22.125" customWidth="1"/>
  </cols>
  <sheetData>
    <row r="1" spans="1:15" s="4" customFormat="1" ht="31.5" thickBot="1" x14ac:dyDescent="0.2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20.100000000000001" customHeight="1" x14ac:dyDescent="0.15">
      <c r="A2" s="5" t="s">
        <v>0</v>
      </c>
      <c r="B2" s="6"/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8" t="s">
        <v>28</v>
      </c>
      <c r="O2" s="17" t="s">
        <v>30</v>
      </c>
    </row>
    <row r="3" spans="1:15" ht="20.100000000000001" customHeight="1" x14ac:dyDescent="0.15">
      <c r="A3" s="9" t="s">
        <v>1</v>
      </c>
      <c r="B3" s="10" t="s">
        <v>2</v>
      </c>
      <c r="C3" s="1">
        <v>2000</v>
      </c>
      <c r="D3" s="1">
        <v>2500</v>
      </c>
      <c r="E3" s="1">
        <v>3500</v>
      </c>
      <c r="F3" s="1">
        <v>3200</v>
      </c>
      <c r="G3" s="1">
        <v>3600</v>
      </c>
      <c r="H3" s="1">
        <v>3250</v>
      </c>
      <c r="I3" s="1">
        <v>2480</v>
      </c>
      <c r="J3" s="1">
        <v>2600</v>
      </c>
      <c r="K3" s="1">
        <v>3580</v>
      </c>
      <c r="L3" s="1">
        <v>3560</v>
      </c>
      <c r="M3" s="1">
        <v>3200</v>
      </c>
      <c r="N3" s="2">
        <v>4700</v>
      </c>
    </row>
    <row r="4" spans="1:15" ht="20.100000000000001" customHeight="1" x14ac:dyDescent="0.15">
      <c r="A4" s="9"/>
      <c r="B4" s="10" t="s">
        <v>3</v>
      </c>
      <c r="C4" s="1">
        <v>2500</v>
      </c>
      <c r="D4" s="1">
        <v>2700</v>
      </c>
      <c r="E4" s="1">
        <v>3500</v>
      </c>
      <c r="F4" s="1">
        <v>3800</v>
      </c>
      <c r="G4" s="1">
        <v>2800</v>
      </c>
      <c r="H4" s="1">
        <v>2400</v>
      </c>
      <c r="I4" s="1">
        <v>2600</v>
      </c>
      <c r="J4" s="1">
        <v>2700</v>
      </c>
      <c r="K4" s="1">
        <v>2500</v>
      </c>
      <c r="L4" s="1">
        <v>1900</v>
      </c>
      <c r="M4" s="1">
        <v>2800</v>
      </c>
      <c r="N4" s="2">
        <v>3520</v>
      </c>
    </row>
    <row r="5" spans="1:15" ht="20.100000000000001" customHeight="1" x14ac:dyDescent="0.15">
      <c r="A5" s="9"/>
      <c r="B5" s="10" t="s">
        <v>4</v>
      </c>
      <c r="C5" s="1">
        <v>1800</v>
      </c>
      <c r="D5" s="1">
        <v>2400</v>
      </c>
      <c r="E5" s="1">
        <v>2800</v>
      </c>
      <c r="F5" s="1">
        <v>2500</v>
      </c>
      <c r="G5" s="1">
        <v>1800</v>
      </c>
      <c r="H5" s="1">
        <v>3500</v>
      </c>
      <c r="I5" s="1">
        <v>2600</v>
      </c>
      <c r="J5" s="1">
        <v>3500</v>
      </c>
      <c r="K5" s="1">
        <v>2000</v>
      </c>
      <c r="L5" s="1">
        <v>1800</v>
      </c>
      <c r="M5" s="1">
        <v>2500</v>
      </c>
      <c r="N5" s="2">
        <v>2900</v>
      </c>
    </row>
    <row r="6" spans="1:15" ht="20.100000000000001" customHeight="1" x14ac:dyDescent="0.15">
      <c r="A6" s="9"/>
      <c r="B6" s="10" t="s">
        <v>5</v>
      </c>
      <c r="C6" s="1">
        <v>1500</v>
      </c>
      <c r="D6" s="1">
        <v>2000</v>
      </c>
      <c r="E6" s="1">
        <v>2000</v>
      </c>
      <c r="F6" s="1">
        <v>2500</v>
      </c>
      <c r="G6" s="1">
        <v>1600</v>
      </c>
      <c r="H6" s="1">
        <v>2500</v>
      </c>
      <c r="I6" s="1">
        <v>2500</v>
      </c>
      <c r="J6" s="1">
        <v>1900</v>
      </c>
      <c r="K6" s="1">
        <v>2500</v>
      </c>
      <c r="L6" s="1">
        <v>1680</v>
      </c>
      <c r="M6" s="1">
        <v>2000</v>
      </c>
      <c r="N6" s="2">
        <v>3500</v>
      </c>
    </row>
    <row r="7" spans="1:15" ht="20.100000000000001" customHeight="1" x14ac:dyDescent="0.15">
      <c r="A7" s="9"/>
      <c r="B7" s="10" t="s">
        <v>16</v>
      </c>
      <c r="C7" s="13">
        <f>SUM(C3:C6)</f>
        <v>7800</v>
      </c>
      <c r="D7" s="13">
        <f t="shared" ref="D7:N7" si="0">SUM(D3:D6)</f>
        <v>9600</v>
      </c>
      <c r="E7" s="13">
        <f t="shared" si="0"/>
        <v>11800</v>
      </c>
      <c r="F7" s="13">
        <f t="shared" si="0"/>
        <v>12000</v>
      </c>
      <c r="G7" s="13">
        <f t="shared" si="0"/>
        <v>9800</v>
      </c>
      <c r="H7" s="13">
        <f t="shared" si="0"/>
        <v>11650</v>
      </c>
      <c r="I7" s="13">
        <f t="shared" si="0"/>
        <v>10180</v>
      </c>
      <c r="J7" s="13">
        <f t="shared" si="0"/>
        <v>10700</v>
      </c>
      <c r="K7" s="13">
        <f t="shared" si="0"/>
        <v>10580</v>
      </c>
      <c r="L7" s="13">
        <f t="shared" si="0"/>
        <v>8940</v>
      </c>
      <c r="M7" s="13">
        <f t="shared" si="0"/>
        <v>10500</v>
      </c>
      <c r="N7" s="14">
        <f t="shared" si="0"/>
        <v>14620</v>
      </c>
    </row>
    <row r="8" spans="1:15" ht="20.100000000000001" customHeight="1" x14ac:dyDescent="0.15">
      <c r="A8" s="9" t="s">
        <v>6</v>
      </c>
      <c r="B8" s="10" t="s">
        <v>7</v>
      </c>
      <c r="C8" s="1">
        <v>3500</v>
      </c>
      <c r="D8" s="1">
        <v>2680</v>
      </c>
      <c r="E8" s="1">
        <v>3000</v>
      </c>
      <c r="F8" s="1">
        <v>3500</v>
      </c>
      <c r="G8" s="1">
        <v>4500</v>
      </c>
      <c r="H8" s="1">
        <v>3560</v>
      </c>
      <c r="I8" s="1">
        <v>2500</v>
      </c>
      <c r="J8" s="1">
        <v>4560</v>
      </c>
      <c r="K8" s="1">
        <v>2600</v>
      </c>
      <c r="L8" s="1">
        <v>3500</v>
      </c>
      <c r="M8" s="1">
        <v>2600</v>
      </c>
      <c r="N8" s="2">
        <v>3000</v>
      </c>
    </row>
    <row r="9" spans="1:15" ht="20.100000000000001" customHeight="1" x14ac:dyDescent="0.15">
      <c r="A9" s="9"/>
      <c r="B9" s="10" t="s">
        <v>8</v>
      </c>
      <c r="C9" s="1">
        <v>300</v>
      </c>
      <c r="D9" s="1">
        <v>1300</v>
      </c>
      <c r="E9" s="1">
        <v>400</v>
      </c>
      <c r="F9" s="1">
        <v>550</v>
      </c>
      <c r="G9" s="1">
        <v>100</v>
      </c>
      <c r="H9" s="1">
        <v>300</v>
      </c>
      <c r="I9" s="1">
        <v>750</v>
      </c>
      <c r="J9" s="1">
        <v>480</v>
      </c>
      <c r="K9" s="1">
        <v>0</v>
      </c>
      <c r="L9" s="1">
        <v>300</v>
      </c>
      <c r="M9" s="1">
        <v>600</v>
      </c>
      <c r="N9" s="2">
        <v>300</v>
      </c>
    </row>
    <row r="10" spans="1:15" ht="20.100000000000001" customHeight="1" x14ac:dyDescent="0.15">
      <c r="A10" s="9"/>
      <c r="B10" s="10" t="s">
        <v>9</v>
      </c>
      <c r="C10" s="1">
        <v>1480</v>
      </c>
      <c r="D10" s="1">
        <v>980</v>
      </c>
      <c r="E10" s="1">
        <v>1980</v>
      </c>
      <c r="F10" s="1">
        <v>1080</v>
      </c>
      <c r="G10" s="1">
        <v>1280</v>
      </c>
      <c r="H10" s="1">
        <v>2080</v>
      </c>
      <c r="I10" s="1">
        <v>2280</v>
      </c>
      <c r="J10" s="1">
        <v>2080</v>
      </c>
      <c r="K10" s="1">
        <v>1370</v>
      </c>
      <c r="L10" s="1">
        <v>2680</v>
      </c>
      <c r="M10" s="1">
        <v>3040</v>
      </c>
      <c r="N10" s="2">
        <v>1980</v>
      </c>
    </row>
    <row r="11" spans="1:15" ht="20.100000000000001" customHeight="1" x14ac:dyDescent="0.15">
      <c r="A11" s="9"/>
      <c r="B11" s="10" t="s">
        <v>10</v>
      </c>
      <c r="C11" s="1">
        <v>3500</v>
      </c>
      <c r="D11" s="1">
        <v>3000</v>
      </c>
      <c r="E11" s="1">
        <v>4000</v>
      </c>
      <c r="F11" s="1">
        <v>3500</v>
      </c>
      <c r="G11" s="1">
        <v>2600</v>
      </c>
      <c r="H11" s="1">
        <v>3500</v>
      </c>
      <c r="I11" s="1">
        <v>3000</v>
      </c>
      <c r="J11" s="1">
        <v>2500</v>
      </c>
      <c r="K11" s="1">
        <v>3500</v>
      </c>
      <c r="L11" s="1">
        <v>3100</v>
      </c>
      <c r="M11" s="1">
        <v>3600</v>
      </c>
      <c r="N11" s="2">
        <v>2600</v>
      </c>
    </row>
    <row r="12" spans="1:15" ht="20.100000000000001" customHeight="1" x14ac:dyDescent="0.15">
      <c r="A12" s="9"/>
      <c r="B12" s="10" t="s">
        <v>11</v>
      </c>
      <c r="C12" s="1">
        <v>944</v>
      </c>
      <c r="D12" s="1">
        <v>1644</v>
      </c>
      <c r="E12" s="1">
        <v>744</v>
      </c>
      <c r="F12" s="1">
        <v>1944</v>
      </c>
      <c r="G12" s="1">
        <v>2144</v>
      </c>
      <c r="H12" s="1">
        <v>1544</v>
      </c>
      <c r="I12" s="1">
        <v>1744</v>
      </c>
      <c r="J12" s="1">
        <v>2644</v>
      </c>
      <c r="K12" s="1">
        <v>644</v>
      </c>
      <c r="L12" s="1">
        <v>1544</v>
      </c>
      <c r="M12" s="1">
        <v>744</v>
      </c>
      <c r="N12" s="2">
        <v>1544</v>
      </c>
    </row>
    <row r="13" spans="1:15" ht="20.100000000000001" customHeight="1" x14ac:dyDescent="0.15">
      <c r="A13" s="9"/>
      <c r="B13" s="10" t="s">
        <v>12</v>
      </c>
      <c r="C13" s="1">
        <v>859</v>
      </c>
      <c r="D13" s="1">
        <v>857</v>
      </c>
      <c r="E13" s="1">
        <v>540</v>
      </c>
      <c r="F13" s="1">
        <v>698</v>
      </c>
      <c r="G13" s="1">
        <v>478</v>
      </c>
      <c r="H13" s="1">
        <v>859</v>
      </c>
      <c r="I13" s="1">
        <v>400</v>
      </c>
      <c r="J13" s="1">
        <v>350</v>
      </c>
      <c r="K13" s="1">
        <v>500</v>
      </c>
      <c r="L13" s="1">
        <v>650</v>
      </c>
      <c r="M13" s="1">
        <v>750</v>
      </c>
      <c r="N13" s="2">
        <v>660</v>
      </c>
    </row>
    <row r="14" spans="1:15" ht="20.100000000000001" customHeight="1" x14ac:dyDescent="0.15">
      <c r="A14" s="9"/>
      <c r="B14" s="10" t="s">
        <v>13</v>
      </c>
      <c r="C14" s="1">
        <v>78</v>
      </c>
      <c r="D14" s="1">
        <v>89</v>
      </c>
      <c r="E14" s="1">
        <v>36</v>
      </c>
      <c r="F14" s="1">
        <v>85</v>
      </c>
      <c r="G14" s="1">
        <v>120</v>
      </c>
      <c r="H14" s="1">
        <v>150</v>
      </c>
      <c r="I14" s="1">
        <v>350</v>
      </c>
      <c r="J14" s="1">
        <v>240</v>
      </c>
      <c r="K14" s="1">
        <v>150</v>
      </c>
      <c r="L14" s="1">
        <v>280</v>
      </c>
      <c r="M14" s="1">
        <v>263</v>
      </c>
      <c r="N14" s="2">
        <v>280</v>
      </c>
    </row>
    <row r="15" spans="1:15" ht="20.100000000000001" customHeight="1" x14ac:dyDescent="0.15">
      <c r="A15" s="9"/>
      <c r="B15" s="10" t="s">
        <v>14</v>
      </c>
      <c r="C15" s="1">
        <v>120</v>
      </c>
      <c r="D15" s="1">
        <v>150</v>
      </c>
      <c r="E15" s="1">
        <v>240</v>
      </c>
      <c r="F15" s="1">
        <v>180</v>
      </c>
      <c r="G15" s="1">
        <v>240</v>
      </c>
      <c r="H15" s="1">
        <v>170</v>
      </c>
      <c r="I15" s="1">
        <v>150</v>
      </c>
      <c r="J15" s="1">
        <v>240</v>
      </c>
      <c r="K15" s="1">
        <v>350</v>
      </c>
      <c r="L15" s="1">
        <v>260</v>
      </c>
      <c r="M15" s="1">
        <v>250</v>
      </c>
      <c r="N15" s="2">
        <v>150</v>
      </c>
    </row>
    <row r="16" spans="1:15" ht="20.100000000000001" customHeight="1" x14ac:dyDescent="0.15">
      <c r="A16" s="9"/>
      <c r="B16" s="10" t="s">
        <v>16</v>
      </c>
      <c r="C16" s="13">
        <f>SUM(C8:C15)</f>
        <v>10781</v>
      </c>
      <c r="D16" s="13">
        <f t="shared" ref="D16:N16" si="1">SUM(D8:D15)</f>
        <v>10700</v>
      </c>
      <c r="E16" s="13">
        <f t="shared" si="1"/>
        <v>10940</v>
      </c>
      <c r="F16" s="13">
        <f t="shared" si="1"/>
        <v>11537</v>
      </c>
      <c r="G16" s="13">
        <f t="shared" si="1"/>
        <v>11462</v>
      </c>
      <c r="H16" s="13">
        <f t="shared" si="1"/>
        <v>12163</v>
      </c>
      <c r="I16" s="13">
        <f t="shared" si="1"/>
        <v>11174</v>
      </c>
      <c r="J16" s="13">
        <f t="shared" si="1"/>
        <v>13094</v>
      </c>
      <c r="K16" s="13">
        <f t="shared" si="1"/>
        <v>9114</v>
      </c>
      <c r="L16" s="13">
        <f t="shared" si="1"/>
        <v>12314</v>
      </c>
      <c r="M16" s="13">
        <f t="shared" si="1"/>
        <v>11847</v>
      </c>
      <c r="N16" s="14">
        <f t="shared" si="1"/>
        <v>10514</v>
      </c>
    </row>
    <row r="17" spans="1:14" ht="20.100000000000001" customHeight="1" thickBot="1" x14ac:dyDescent="0.2">
      <c r="A17" s="11" t="s">
        <v>15</v>
      </c>
      <c r="B17" s="12"/>
      <c r="C17" s="15">
        <f>C7+C16</f>
        <v>18581</v>
      </c>
      <c r="D17" s="15">
        <f t="shared" ref="D17:N17" si="2">D7+D16</f>
        <v>20300</v>
      </c>
      <c r="E17" s="15">
        <f t="shared" si="2"/>
        <v>22740</v>
      </c>
      <c r="F17" s="15">
        <f t="shared" si="2"/>
        <v>23537</v>
      </c>
      <c r="G17" s="15">
        <f t="shared" si="2"/>
        <v>21262</v>
      </c>
      <c r="H17" s="15">
        <f t="shared" si="2"/>
        <v>23813</v>
      </c>
      <c r="I17" s="15">
        <f t="shared" si="2"/>
        <v>21354</v>
      </c>
      <c r="J17" s="15">
        <f t="shared" si="2"/>
        <v>23794</v>
      </c>
      <c r="K17" s="15">
        <f t="shared" si="2"/>
        <v>19694</v>
      </c>
      <c r="L17" s="15">
        <f t="shared" si="2"/>
        <v>21254</v>
      </c>
      <c r="M17" s="15">
        <f t="shared" si="2"/>
        <v>22347</v>
      </c>
      <c r="N17" s="16">
        <f t="shared" si="2"/>
        <v>25134</v>
      </c>
    </row>
  </sheetData>
  <mergeCells count="5">
    <mergeCell ref="A2:B2"/>
    <mergeCell ref="A3:A7"/>
    <mergeCell ref="A8:A16"/>
    <mergeCell ref="A17:B17"/>
    <mergeCell ref="A1:N1"/>
  </mergeCells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Sheet1!C16:N16</xm:f>
              <xm:sqref>O16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Sheet1!C15:N15</xm:f>
              <xm:sqref>O15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Sheet1!C14:N14</xm:f>
              <xm:sqref>O14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Sheet1!C13:N13</xm:f>
              <xm:sqref>O13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Sheet1!C12:N12</xm:f>
              <xm:sqref>O12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Sheet1!C11:N11</xm:f>
              <xm:sqref>O11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Sheet1!C10:N10</xm:f>
              <xm:sqref>O10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Sheet1!C9:N9</xm:f>
              <xm:sqref>O9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Sheet1!C8:N8</xm:f>
              <xm:sqref>O8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Sheet1!C7:N7</xm:f>
              <xm:sqref>O7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Sheet1!C6:N6</xm:f>
              <xm:sqref>O6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Sheet1!C5:N5</xm:f>
              <xm:sqref>O5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Sheet1!C4:N4</xm:f>
              <xm:sqref>O4</xm:sqref>
            </x14:sparkline>
          </x14:sparklines>
        </x14:sparklineGroup>
        <x14:sparklineGroup type="column" displayEmptyCellsAs="gap" high="1" low="1" first="1" last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Sheet1!C3:N3</xm:f>
              <xm:sqref>O3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Microsoft Office</cp:lastModifiedBy>
  <dcterms:created xsi:type="dcterms:W3CDTF">2011-08-28T12:52:02Z</dcterms:created>
  <dcterms:modified xsi:type="dcterms:W3CDTF">2012-08-27T09:56:07Z</dcterms:modified>
</cp:coreProperties>
</file>