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8220"/>
  </bookViews>
  <sheets>
    <sheet name="附表三" sheetId="1" r:id="rId1"/>
  </sheets>
  <calcPr calcId="145621"/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D29" i="1"/>
  <c r="C29" i="1"/>
  <c r="E29" i="1" s="1"/>
  <c r="E28" i="1"/>
  <c r="E27" i="1"/>
  <c r="E26" i="1"/>
  <c r="E25" i="1"/>
  <c r="E24" i="1"/>
  <c r="E23" i="1"/>
  <c r="E22" i="1"/>
  <c r="E21" i="1"/>
  <c r="E20" i="1"/>
  <c r="D19" i="1"/>
  <c r="D50" i="1" s="1"/>
  <c r="C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50" i="1" l="1"/>
  <c r="E19" i="1"/>
  <c r="E50" i="1" s="1"/>
</calcChain>
</file>

<file path=xl/sharedStrings.xml><?xml version="1.0" encoding="utf-8"?>
<sst xmlns="http://schemas.openxmlformats.org/spreadsheetml/2006/main" count="57" uniqueCount="57">
  <si>
    <t>企业所得税年度纳税申报表附表三</t>
    <phoneticPr fontId="3" type="noConversion"/>
  </si>
  <si>
    <t>纳税项目调整增加明细表</t>
    <phoneticPr fontId="3" type="noConversion"/>
  </si>
  <si>
    <t>行次</t>
    <phoneticPr fontId="3" type="noConversion"/>
  </si>
  <si>
    <t>项目</t>
    <phoneticPr fontId="3" type="noConversion"/>
  </si>
  <si>
    <t>本期发生数</t>
    <phoneticPr fontId="3" type="noConversion"/>
  </si>
  <si>
    <t>税前扣除限额</t>
    <phoneticPr fontId="3" type="noConversion"/>
  </si>
  <si>
    <t>纳税调增金额</t>
    <phoneticPr fontId="3" type="noConversion"/>
  </si>
  <si>
    <t>工资薪金支出</t>
    <phoneticPr fontId="6" type="noConversion"/>
  </si>
  <si>
    <t>工会经费</t>
  </si>
  <si>
    <t>职工福利费</t>
  </si>
  <si>
    <t>职工教育经费</t>
  </si>
  <si>
    <t>利息支出</t>
    <phoneticPr fontId="6" type="noConversion"/>
  </si>
  <si>
    <t>业务招待费　</t>
  </si>
  <si>
    <t>本期转回以前年度确认的时间性差异</t>
    <phoneticPr fontId="6" type="noConversion"/>
  </si>
  <si>
    <t>折旧、摊销支出　</t>
  </si>
  <si>
    <t>广告支出　</t>
  </si>
  <si>
    <t>业务宣传费</t>
    <phoneticPr fontId="6" type="noConversion"/>
  </si>
  <si>
    <t>销售佣金</t>
    <phoneticPr fontId="6" type="noConversion"/>
  </si>
  <si>
    <t>股权投资转让净损失("-"号表示净收益)</t>
    <phoneticPr fontId="6" type="noConversion"/>
  </si>
  <si>
    <t>财产损失</t>
    <phoneticPr fontId="6" type="noConversion"/>
  </si>
  <si>
    <t>坏帐准备金</t>
    <phoneticPr fontId="6" type="noConversion"/>
  </si>
  <si>
    <r>
      <t xml:space="preserve"> </t>
    </r>
    <r>
      <rPr>
        <sz val="9"/>
        <rFont val="宋体"/>
        <family val="3"/>
        <charset val="134"/>
      </rPr>
      <t>各类社会保障性缴款</t>
    </r>
    <r>
      <rPr>
        <sz val="9"/>
        <rFont val="Times New Roman"/>
        <family val="1"/>
      </rPr>
      <t>(16+17+…+22)</t>
    </r>
    <phoneticPr fontId="6" type="noConversion"/>
  </si>
  <si>
    <t>其中：基本养老保险</t>
    <phoneticPr fontId="6" type="noConversion"/>
  </si>
  <si>
    <r>
      <t xml:space="preserve">            </t>
    </r>
    <r>
      <rPr>
        <sz val="9"/>
        <rFont val="宋体"/>
        <family val="3"/>
        <charset val="134"/>
      </rPr>
      <t>失业保险</t>
    </r>
    <phoneticPr fontId="6" type="noConversion"/>
  </si>
  <si>
    <r>
      <t xml:space="preserve">            </t>
    </r>
    <r>
      <rPr>
        <sz val="9"/>
        <rFont val="宋体"/>
        <family val="3"/>
        <charset val="134"/>
      </rPr>
      <t>基本医疗保险</t>
    </r>
    <phoneticPr fontId="6" type="noConversion"/>
  </si>
  <si>
    <r>
      <t xml:space="preserve">            </t>
    </r>
    <r>
      <rPr>
        <sz val="9"/>
        <rFont val="宋体"/>
        <family val="3"/>
        <charset val="134"/>
      </rPr>
      <t>基本生育保险</t>
    </r>
    <phoneticPr fontId="6" type="noConversion"/>
  </si>
  <si>
    <r>
      <t xml:space="preserve">            </t>
    </r>
    <r>
      <rPr>
        <sz val="9"/>
        <rFont val="宋体"/>
        <family val="3"/>
        <charset val="134"/>
      </rPr>
      <t>工伤保险</t>
    </r>
    <phoneticPr fontId="6" type="noConversion"/>
  </si>
  <si>
    <r>
      <t xml:space="preserve">            </t>
    </r>
    <r>
      <rPr>
        <sz val="9"/>
        <rFont val="宋体"/>
        <family val="3"/>
        <charset val="134"/>
      </rPr>
      <t>补充养老保险</t>
    </r>
    <phoneticPr fontId="6" type="noConversion"/>
  </si>
  <si>
    <r>
      <t xml:space="preserve">            </t>
    </r>
    <r>
      <rPr>
        <sz val="9"/>
        <rFont val="宋体"/>
        <family val="3"/>
        <charset val="134"/>
      </rPr>
      <t>补充医疗保险</t>
    </r>
    <phoneticPr fontId="6" type="noConversion"/>
  </si>
  <si>
    <t>上交总机构管理费</t>
    <phoneticPr fontId="6" type="noConversion"/>
  </si>
  <si>
    <t>住房公积金</t>
  </si>
  <si>
    <t>本期增提的各项准备金(26+27+…+33)</t>
    <phoneticPr fontId="3" type="noConversion"/>
  </si>
  <si>
    <t>其中：存货跌价准备</t>
    <phoneticPr fontId="6" type="noConversion"/>
  </si>
  <si>
    <t xml:space="preserve">      固定资产减值准备</t>
    <phoneticPr fontId="6" type="noConversion"/>
  </si>
  <si>
    <t xml:space="preserve">      无形资产减值准备</t>
    <phoneticPr fontId="6" type="noConversion"/>
  </si>
  <si>
    <t xml:space="preserve">      在建工程跌价准备</t>
    <phoneticPr fontId="6" type="noConversion"/>
  </si>
  <si>
    <t xml:space="preserve">      自营证券跌价准备</t>
    <phoneticPr fontId="6" type="noConversion"/>
  </si>
  <si>
    <t xml:space="preserve">      呆账准备金</t>
    <phoneticPr fontId="6" type="noConversion"/>
  </si>
  <si>
    <t xml:space="preserve">      保险责任准备金提转差</t>
    <phoneticPr fontId="6" type="noConversion"/>
  </si>
  <si>
    <t xml:space="preserve">      其他准备</t>
    <phoneticPr fontId="6" type="noConversion"/>
  </si>
  <si>
    <t>罚款支出</t>
    <phoneticPr fontId="6" type="noConversion"/>
  </si>
  <si>
    <t>与收入无关的支出</t>
    <phoneticPr fontId="6" type="noConversion"/>
  </si>
  <si>
    <t>本期预售收入的预计利润（房地产业务填报）</t>
    <phoneticPr fontId="6" type="noConversion"/>
  </si>
  <si>
    <t>其他纳税调增项目</t>
    <phoneticPr fontId="6" type="noConversion"/>
  </si>
  <si>
    <r>
      <t>1</t>
    </r>
    <r>
      <rPr>
        <sz val="9"/>
        <rFont val="宋体"/>
        <family val="3"/>
        <charset val="134"/>
      </rPr>
      <t>、资本性支出</t>
    </r>
    <phoneticPr fontId="6" type="noConversion"/>
  </si>
  <si>
    <r>
      <t>2</t>
    </r>
    <r>
      <rPr>
        <sz val="9"/>
        <rFont val="宋体"/>
        <family val="3"/>
        <charset val="134"/>
      </rPr>
      <t>、无形资产受让、开发支出</t>
    </r>
    <phoneticPr fontId="6" type="noConversion"/>
  </si>
  <si>
    <r>
      <t>3</t>
    </r>
    <r>
      <rPr>
        <sz val="9"/>
        <rFont val="宋体"/>
        <family val="3"/>
        <charset val="134"/>
      </rPr>
      <t>、灾害事故损失赔偿</t>
    </r>
    <phoneticPr fontId="6" type="noConversion"/>
  </si>
  <si>
    <r>
      <t>4</t>
    </r>
    <r>
      <rPr>
        <sz val="9"/>
        <rFont val="宋体"/>
        <family val="3"/>
        <charset val="134"/>
      </rPr>
      <t>、为其他企业贷款担保的支出项目</t>
    </r>
    <phoneticPr fontId="6" type="noConversion"/>
  </si>
  <si>
    <r>
      <t>5</t>
    </r>
    <r>
      <rPr>
        <sz val="9"/>
        <rFont val="宋体"/>
        <family val="3"/>
        <charset val="134"/>
      </rPr>
      <t>、在商业保险机构购买人寿保险支出</t>
    </r>
    <phoneticPr fontId="6" type="noConversion"/>
  </si>
  <si>
    <r>
      <t>6</t>
    </r>
    <r>
      <rPr>
        <sz val="9"/>
        <rFont val="宋体"/>
        <family val="3"/>
        <charset val="134"/>
      </rPr>
      <t>、未取得合法凭证支出</t>
    </r>
    <phoneticPr fontId="6" type="noConversion"/>
  </si>
  <si>
    <t>7、为雇员支付的个人所得税</t>
    <phoneticPr fontId="6" type="noConversion"/>
  </si>
  <si>
    <r>
      <t>8</t>
    </r>
    <r>
      <rPr>
        <sz val="9"/>
        <rFont val="宋体"/>
        <family val="3"/>
        <charset val="134"/>
      </rPr>
      <t>、其他</t>
    </r>
    <phoneticPr fontId="6" type="noConversion"/>
  </si>
  <si>
    <t>合计</t>
    <phoneticPr fontId="6" type="noConversion"/>
  </si>
  <si>
    <t>华云信息有限公司</t>
    <phoneticPr fontId="3" type="noConversion"/>
  </si>
  <si>
    <t xml:space="preserve">公司名称    </t>
    <phoneticPr fontId="3" type="noConversion"/>
  </si>
  <si>
    <t xml:space="preserve">填报时间 </t>
    <phoneticPr fontId="3" type="noConversion"/>
  </si>
  <si>
    <t>单位：元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</si>
</sst>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.00_ "/>
  </numFmts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Times New Roman"/>
      <family val="1"/>
    </font>
    <font>
      <b/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 applyProtection="1">
      <alignment horizontal="center"/>
      <protection hidden="1"/>
    </xf>
    <xf numFmtId="0" fontId="6" fillId="0" borderId="2" xfId="0" applyFont="1" applyBorder="1" applyAlignment="1" applyProtection="1">
      <alignment shrinkToFit="1"/>
      <protection hidden="1"/>
    </xf>
    <xf numFmtId="176" fontId="0" fillId="0" borderId="2" xfId="0" applyNumberFormat="1" applyBorder="1">
      <alignment vertical="center"/>
    </xf>
    <xf numFmtId="176" fontId="2" fillId="0" borderId="2" xfId="1" applyNumberFormat="1" applyFont="1" applyBorder="1">
      <alignment vertical="center"/>
    </xf>
    <xf numFmtId="0" fontId="6" fillId="0" borderId="2" xfId="0" applyFont="1" applyBorder="1" applyAlignment="1" applyProtection="1">
      <alignment vertical="center" shrinkToFit="1"/>
      <protection hidden="1"/>
    </xf>
    <xf numFmtId="0" fontId="7" fillId="2" borderId="2" xfId="0" applyFont="1" applyFill="1" applyBorder="1" applyAlignment="1" applyProtection="1">
      <alignment shrinkToFit="1"/>
      <protection hidden="1"/>
    </xf>
    <xf numFmtId="0" fontId="8" fillId="0" borderId="2" xfId="0" applyFont="1" applyBorder="1" applyAlignment="1" applyProtection="1">
      <alignment shrinkToFit="1"/>
      <protection hidden="1"/>
    </xf>
    <xf numFmtId="176" fontId="9" fillId="3" borderId="2" xfId="1" applyNumberFormat="1" applyFont="1" applyFill="1" applyBorder="1">
      <alignment vertical="center"/>
    </xf>
    <xf numFmtId="0" fontId="7" fillId="0" borderId="2" xfId="0" applyFont="1" applyBorder="1" applyAlignment="1" applyProtection="1">
      <alignment vertical="center" shrinkToFit="1"/>
      <protection hidden="1"/>
    </xf>
    <xf numFmtId="0" fontId="7" fillId="0" borderId="2" xfId="0" applyFont="1" applyBorder="1" applyAlignment="1" applyProtection="1">
      <alignment shrinkToFit="1"/>
      <protection hidden="1"/>
    </xf>
    <xf numFmtId="0" fontId="8" fillId="0" borderId="2" xfId="0" applyFont="1" applyBorder="1" applyAlignment="1" applyProtection="1">
      <alignment vertical="center" shrinkToFit="1"/>
      <protection hidden="1"/>
    </xf>
    <xf numFmtId="0" fontId="6" fillId="0" borderId="2" xfId="0" applyFont="1" applyBorder="1" applyAlignment="1" applyProtection="1">
      <protection hidden="1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57" fontId="10" fillId="0" borderId="1" xfId="0" applyNumberFormat="1" applyFont="1" applyBorder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showGridLines="0" tabSelected="1" workbookViewId="0">
      <pane ySplit="3" topLeftCell="A4" activePane="bottomLeft" state="frozen"/>
      <selection pane="bottomLeft" activeCell="G14" sqref="G14"/>
    </sheetView>
  </sheetViews>
  <sheetFormatPr defaultRowHeight="13.5" x14ac:dyDescent="0.15"/>
  <cols>
    <col min="1" max="1" width="8" customWidth="1"/>
    <col min="2" max="2" width="34" customWidth="1"/>
    <col min="3" max="3" width="15.75" customWidth="1"/>
    <col min="4" max="4" width="15.125" customWidth="1"/>
    <col min="5" max="5" width="13.875" bestFit="1" customWidth="1"/>
  </cols>
  <sheetData>
    <row r="1" spans="1:5" ht="24" customHeight="1" x14ac:dyDescent="0.15">
      <c r="A1" s="1" t="s">
        <v>0</v>
      </c>
    </row>
    <row r="2" spans="1:5" ht="29.25" customHeight="1" x14ac:dyDescent="0.15">
      <c r="A2" s="16" t="s">
        <v>1</v>
      </c>
      <c r="B2" s="16"/>
      <c r="C2" s="16"/>
      <c r="D2" s="16"/>
      <c r="E2" s="16"/>
    </row>
    <row r="3" spans="1:5" s="3" customFormat="1" ht="20.25" customHeight="1" x14ac:dyDescent="0.15">
      <c r="A3" s="17" t="s">
        <v>54</v>
      </c>
      <c r="B3" s="17" t="s">
        <v>53</v>
      </c>
      <c r="C3" s="17" t="s">
        <v>55</v>
      </c>
      <c r="D3" s="18">
        <v>41091</v>
      </c>
      <c r="E3" s="17" t="s">
        <v>56</v>
      </c>
    </row>
    <row r="4" spans="1:5" x14ac:dyDescent="0.1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15">
      <c r="A5" s="4">
        <v>1</v>
      </c>
      <c r="B5" s="5" t="s">
        <v>7</v>
      </c>
      <c r="C5" s="6">
        <v>115787</v>
      </c>
      <c r="D5" s="6">
        <v>7787</v>
      </c>
      <c r="E5" s="7">
        <f t="shared" ref="E5:E49" si="0">IF((C5-D5)&lt;=0,0,C5-D5)</f>
        <v>108000</v>
      </c>
    </row>
    <row r="6" spans="1:5" x14ac:dyDescent="0.15">
      <c r="A6" s="4">
        <v>2</v>
      </c>
      <c r="B6" s="5" t="s">
        <v>8</v>
      </c>
      <c r="C6" s="6"/>
      <c r="D6" s="6">
        <v>0</v>
      </c>
      <c r="E6" s="7">
        <f t="shared" si="0"/>
        <v>0</v>
      </c>
    </row>
    <row r="7" spans="1:5" x14ac:dyDescent="0.15">
      <c r="A7" s="4">
        <v>3</v>
      </c>
      <c r="B7" s="5" t="s">
        <v>9</v>
      </c>
      <c r="C7" s="6">
        <v>34989</v>
      </c>
      <c r="D7" s="6">
        <v>507</v>
      </c>
      <c r="E7" s="7">
        <f t="shared" si="0"/>
        <v>34482</v>
      </c>
    </row>
    <row r="8" spans="1:5" x14ac:dyDescent="0.15">
      <c r="A8" s="4">
        <v>4</v>
      </c>
      <c r="B8" s="8" t="s">
        <v>10</v>
      </c>
      <c r="C8" s="6">
        <v>6787</v>
      </c>
      <c r="D8" s="6">
        <v>0</v>
      </c>
      <c r="E8" s="7">
        <f t="shared" si="0"/>
        <v>6787</v>
      </c>
    </row>
    <row r="9" spans="1:5" x14ac:dyDescent="0.15">
      <c r="A9" s="4">
        <v>5</v>
      </c>
      <c r="B9" s="5" t="s">
        <v>11</v>
      </c>
      <c r="C9" s="6">
        <v>12437</v>
      </c>
      <c r="D9" s="6">
        <v>507</v>
      </c>
      <c r="E9" s="7">
        <f t="shared" si="0"/>
        <v>11930</v>
      </c>
    </row>
    <row r="10" spans="1:5" x14ac:dyDescent="0.15">
      <c r="A10" s="4">
        <v>6</v>
      </c>
      <c r="B10" s="8" t="s">
        <v>12</v>
      </c>
      <c r="C10" s="6">
        <v>14689</v>
      </c>
      <c r="D10" s="6">
        <v>0</v>
      </c>
      <c r="E10" s="7">
        <f t="shared" si="0"/>
        <v>14689</v>
      </c>
    </row>
    <row r="11" spans="1:5" x14ac:dyDescent="0.15">
      <c r="A11" s="4">
        <v>7</v>
      </c>
      <c r="B11" s="9" t="s">
        <v>13</v>
      </c>
      <c r="C11" s="6">
        <v>0</v>
      </c>
      <c r="D11" s="6">
        <v>0</v>
      </c>
      <c r="E11" s="7">
        <f t="shared" si="0"/>
        <v>0</v>
      </c>
    </row>
    <row r="12" spans="1:5" x14ac:dyDescent="0.15">
      <c r="A12" s="4">
        <v>8</v>
      </c>
      <c r="B12" s="8" t="s">
        <v>14</v>
      </c>
      <c r="C12" s="6">
        <v>7787</v>
      </c>
      <c r="D12" s="6">
        <v>0</v>
      </c>
      <c r="E12" s="7">
        <f t="shared" si="0"/>
        <v>7787</v>
      </c>
    </row>
    <row r="13" spans="1:5" x14ac:dyDescent="0.15">
      <c r="A13" s="4">
        <v>9</v>
      </c>
      <c r="B13" s="5" t="s">
        <v>15</v>
      </c>
      <c r="C13" s="6">
        <v>12527</v>
      </c>
      <c r="D13" s="6">
        <v>0</v>
      </c>
      <c r="E13" s="7">
        <f t="shared" si="0"/>
        <v>12527</v>
      </c>
    </row>
    <row r="14" spans="1:5" x14ac:dyDescent="0.15">
      <c r="A14" s="4">
        <v>10</v>
      </c>
      <c r="B14" s="5" t="s">
        <v>16</v>
      </c>
      <c r="C14" s="6">
        <v>14727</v>
      </c>
      <c r="D14" s="6">
        <v>0</v>
      </c>
      <c r="E14" s="7">
        <f t="shared" si="0"/>
        <v>14727</v>
      </c>
    </row>
    <row r="15" spans="1:5" x14ac:dyDescent="0.15">
      <c r="A15" s="4">
        <v>11</v>
      </c>
      <c r="B15" s="5" t="s">
        <v>17</v>
      </c>
      <c r="C15" s="6">
        <v>24792</v>
      </c>
      <c r="D15" s="6">
        <v>0</v>
      </c>
      <c r="E15" s="7">
        <f t="shared" si="0"/>
        <v>24792</v>
      </c>
    </row>
    <row r="16" spans="1:5" ht="15.75" customHeight="1" x14ac:dyDescent="0.15">
      <c r="A16" s="4">
        <v>12</v>
      </c>
      <c r="B16" s="5" t="s">
        <v>18</v>
      </c>
      <c r="C16" s="6">
        <v>12007</v>
      </c>
      <c r="D16" s="6">
        <v>12539</v>
      </c>
      <c r="E16" s="7">
        <f t="shared" si="0"/>
        <v>0</v>
      </c>
    </row>
    <row r="17" spans="1:5" x14ac:dyDescent="0.15">
      <c r="A17" s="4">
        <v>13</v>
      </c>
      <c r="B17" s="5" t="s">
        <v>19</v>
      </c>
      <c r="C17" s="6">
        <v>1409</v>
      </c>
      <c r="D17" s="6">
        <v>1487</v>
      </c>
      <c r="E17" s="7">
        <f t="shared" si="0"/>
        <v>0</v>
      </c>
    </row>
    <row r="18" spans="1:5" x14ac:dyDescent="0.15">
      <c r="A18" s="4">
        <v>14</v>
      </c>
      <c r="B18" s="5" t="s">
        <v>20</v>
      </c>
      <c r="C18" s="6">
        <v>7487</v>
      </c>
      <c r="D18" s="6">
        <v>212</v>
      </c>
      <c r="E18" s="7">
        <f t="shared" si="0"/>
        <v>7275</v>
      </c>
    </row>
    <row r="19" spans="1:5" x14ac:dyDescent="0.2">
      <c r="A19" s="4">
        <v>15</v>
      </c>
      <c r="B19" s="10" t="s">
        <v>21</v>
      </c>
      <c r="C19" s="11">
        <f>SUM(C20:C26)</f>
        <v>71311</v>
      </c>
      <c r="D19" s="11">
        <f>SUM(D20:D26)</f>
        <v>5265</v>
      </c>
      <c r="E19" s="11">
        <f t="shared" si="0"/>
        <v>66046</v>
      </c>
    </row>
    <row r="20" spans="1:5" x14ac:dyDescent="0.15">
      <c r="A20" s="4">
        <v>16</v>
      </c>
      <c r="B20" s="5" t="s">
        <v>22</v>
      </c>
      <c r="C20" s="6">
        <v>18207</v>
      </c>
      <c r="D20" s="6">
        <v>487</v>
      </c>
      <c r="E20" s="7">
        <f t="shared" si="0"/>
        <v>17720</v>
      </c>
    </row>
    <row r="21" spans="1:5" x14ac:dyDescent="0.2">
      <c r="A21" s="4">
        <v>17</v>
      </c>
      <c r="B21" s="10" t="s">
        <v>23</v>
      </c>
      <c r="C21" s="6">
        <v>2489</v>
      </c>
      <c r="D21" s="6">
        <v>197</v>
      </c>
      <c r="E21" s="7">
        <f t="shared" si="0"/>
        <v>2292</v>
      </c>
    </row>
    <row r="22" spans="1:5" x14ac:dyDescent="0.2">
      <c r="A22" s="4">
        <v>18</v>
      </c>
      <c r="B22" s="10" t="s">
        <v>24</v>
      </c>
      <c r="C22" s="6">
        <v>41397</v>
      </c>
      <c r="D22" s="6">
        <v>2107</v>
      </c>
      <c r="E22" s="7">
        <f t="shared" si="0"/>
        <v>39290</v>
      </c>
    </row>
    <row r="23" spans="1:5" x14ac:dyDescent="0.2">
      <c r="A23" s="4">
        <v>19</v>
      </c>
      <c r="B23" s="10" t="s">
        <v>25</v>
      </c>
      <c r="C23" s="6">
        <v>5007</v>
      </c>
      <c r="D23" s="6">
        <v>2487</v>
      </c>
      <c r="E23" s="7">
        <f t="shared" si="0"/>
        <v>2520</v>
      </c>
    </row>
    <row r="24" spans="1:5" x14ac:dyDescent="0.2">
      <c r="A24" s="4">
        <v>20</v>
      </c>
      <c r="B24" s="10" t="s">
        <v>26</v>
      </c>
      <c r="C24" s="6">
        <v>4211</v>
      </c>
      <c r="D24" s="6">
        <v>-13</v>
      </c>
      <c r="E24" s="7">
        <f t="shared" si="0"/>
        <v>4224</v>
      </c>
    </row>
    <row r="25" spans="1:5" x14ac:dyDescent="0.2">
      <c r="A25" s="4">
        <v>21</v>
      </c>
      <c r="B25" s="10" t="s">
        <v>27</v>
      </c>
      <c r="C25" s="7">
        <v>0</v>
      </c>
      <c r="D25" s="7">
        <v>0</v>
      </c>
      <c r="E25" s="7">
        <f t="shared" si="0"/>
        <v>0</v>
      </c>
    </row>
    <row r="26" spans="1:5" x14ac:dyDescent="0.2">
      <c r="A26" s="4">
        <v>22</v>
      </c>
      <c r="B26" s="10" t="s">
        <v>28</v>
      </c>
      <c r="C26" s="7">
        <v>0</v>
      </c>
      <c r="D26" s="7">
        <v>0</v>
      </c>
      <c r="E26" s="7">
        <f t="shared" si="0"/>
        <v>0</v>
      </c>
    </row>
    <row r="27" spans="1:5" x14ac:dyDescent="0.15">
      <c r="A27" s="4">
        <v>23</v>
      </c>
      <c r="B27" s="5" t="s">
        <v>29</v>
      </c>
      <c r="C27" s="7"/>
      <c r="D27" s="7">
        <v>0</v>
      </c>
      <c r="E27" s="7">
        <f t="shared" si="0"/>
        <v>0</v>
      </c>
    </row>
    <row r="28" spans="1:5" x14ac:dyDescent="0.15">
      <c r="A28" s="4">
        <v>24</v>
      </c>
      <c r="B28" s="5" t="s">
        <v>30</v>
      </c>
      <c r="C28" s="7">
        <v>0</v>
      </c>
      <c r="D28" s="7">
        <v>0</v>
      </c>
      <c r="E28" s="7">
        <f t="shared" si="0"/>
        <v>0</v>
      </c>
    </row>
    <row r="29" spans="1:5" x14ac:dyDescent="0.15">
      <c r="A29" s="4">
        <v>25</v>
      </c>
      <c r="B29" s="8" t="s">
        <v>31</v>
      </c>
      <c r="C29" s="11">
        <f>SUM(C30:C37)</f>
        <v>10733</v>
      </c>
      <c r="D29" s="11">
        <f>SUM(D30:D37)</f>
        <v>6241</v>
      </c>
      <c r="E29" s="11">
        <f t="shared" si="0"/>
        <v>4492</v>
      </c>
    </row>
    <row r="30" spans="1:5" x14ac:dyDescent="0.15">
      <c r="A30" s="4">
        <v>26</v>
      </c>
      <c r="B30" s="8" t="s">
        <v>32</v>
      </c>
      <c r="C30" s="6">
        <v>5555</v>
      </c>
      <c r="D30" s="6">
        <v>793</v>
      </c>
      <c r="E30" s="7">
        <f t="shared" si="0"/>
        <v>4762</v>
      </c>
    </row>
    <row r="31" spans="1:5" x14ac:dyDescent="0.15">
      <c r="A31" s="4">
        <v>27</v>
      </c>
      <c r="B31" s="8" t="s">
        <v>33</v>
      </c>
      <c r="C31" s="6">
        <v>2563</v>
      </c>
      <c r="D31" s="6">
        <v>215</v>
      </c>
      <c r="E31" s="7">
        <f t="shared" si="0"/>
        <v>2348</v>
      </c>
    </row>
    <row r="32" spans="1:5" x14ac:dyDescent="0.15">
      <c r="A32" s="4">
        <v>28</v>
      </c>
      <c r="B32" s="8" t="s">
        <v>34</v>
      </c>
      <c r="C32" s="6">
        <v>2615</v>
      </c>
      <c r="D32" s="6">
        <v>5233</v>
      </c>
      <c r="E32" s="7">
        <f t="shared" si="0"/>
        <v>0</v>
      </c>
    </row>
    <row r="33" spans="1:5" x14ac:dyDescent="0.15">
      <c r="A33" s="4">
        <v>29</v>
      </c>
      <c r="B33" s="8" t="s">
        <v>35</v>
      </c>
      <c r="C33" s="7"/>
      <c r="D33" s="7"/>
      <c r="E33" s="7">
        <f t="shared" si="0"/>
        <v>0</v>
      </c>
    </row>
    <row r="34" spans="1:5" x14ac:dyDescent="0.15">
      <c r="A34" s="4">
        <v>30</v>
      </c>
      <c r="B34" s="8" t="s">
        <v>36</v>
      </c>
      <c r="C34" s="7"/>
      <c r="D34" s="7"/>
      <c r="E34" s="7">
        <f t="shared" si="0"/>
        <v>0</v>
      </c>
    </row>
    <row r="35" spans="1:5" x14ac:dyDescent="0.15">
      <c r="A35" s="4">
        <v>31</v>
      </c>
      <c r="B35" s="12" t="s">
        <v>37</v>
      </c>
      <c r="C35" s="7"/>
      <c r="D35" s="7"/>
      <c r="E35" s="7">
        <f t="shared" si="0"/>
        <v>0</v>
      </c>
    </row>
    <row r="36" spans="1:5" x14ac:dyDescent="0.15">
      <c r="A36" s="4">
        <v>32</v>
      </c>
      <c r="B36" s="13" t="s">
        <v>38</v>
      </c>
      <c r="C36" s="7"/>
      <c r="D36" s="7"/>
      <c r="E36" s="7">
        <f t="shared" si="0"/>
        <v>0</v>
      </c>
    </row>
    <row r="37" spans="1:5" x14ac:dyDescent="0.15">
      <c r="A37" s="4">
        <v>33</v>
      </c>
      <c r="B37" s="8" t="s">
        <v>39</v>
      </c>
      <c r="C37" s="7"/>
      <c r="D37" s="7"/>
      <c r="E37" s="7">
        <f t="shared" si="0"/>
        <v>0</v>
      </c>
    </row>
    <row r="38" spans="1:5" x14ac:dyDescent="0.15">
      <c r="A38" s="4">
        <v>34</v>
      </c>
      <c r="B38" s="5" t="s">
        <v>40</v>
      </c>
      <c r="C38" s="7"/>
      <c r="D38" s="7"/>
      <c r="E38" s="7">
        <f t="shared" si="0"/>
        <v>0</v>
      </c>
    </row>
    <row r="39" spans="1:5" x14ac:dyDescent="0.15">
      <c r="A39" s="4">
        <v>35</v>
      </c>
      <c r="B39" s="8" t="s">
        <v>41</v>
      </c>
      <c r="C39" s="7"/>
      <c r="D39" s="7"/>
      <c r="E39" s="7">
        <f t="shared" si="0"/>
        <v>0</v>
      </c>
    </row>
    <row r="40" spans="1:5" x14ac:dyDescent="0.15">
      <c r="A40" s="4">
        <v>36</v>
      </c>
      <c r="B40" s="5" t="s">
        <v>42</v>
      </c>
      <c r="C40" s="7"/>
      <c r="D40" s="7"/>
      <c r="E40" s="7">
        <f t="shared" si="0"/>
        <v>0</v>
      </c>
    </row>
    <row r="41" spans="1:5" x14ac:dyDescent="0.15">
      <c r="A41" s="4">
        <v>37</v>
      </c>
      <c r="B41" s="5" t="s">
        <v>43</v>
      </c>
      <c r="C41" s="7"/>
      <c r="D41" s="7"/>
      <c r="E41" s="7">
        <f t="shared" si="0"/>
        <v>0</v>
      </c>
    </row>
    <row r="42" spans="1:5" x14ac:dyDescent="0.15">
      <c r="A42" s="4">
        <v>38</v>
      </c>
      <c r="B42" s="14" t="s">
        <v>44</v>
      </c>
      <c r="C42" s="6">
        <v>42033</v>
      </c>
      <c r="D42" s="6">
        <v>0</v>
      </c>
      <c r="E42" s="7">
        <f t="shared" si="0"/>
        <v>42033</v>
      </c>
    </row>
    <row r="43" spans="1:5" x14ac:dyDescent="0.2">
      <c r="A43" s="4">
        <v>39</v>
      </c>
      <c r="B43" s="10" t="s">
        <v>45</v>
      </c>
      <c r="C43" s="6">
        <v>5035</v>
      </c>
      <c r="D43" s="6">
        <v>0</v>
      </c>
      <c r="E43" s="7">
        <f t="shared" si="0"/>
        <v>5035</v>
      </c>
    </row>
    <row r="44" spans="1:5" x14ac:dyDescent="0.2">
      <c r="A44" s="4">
        <v>40</v>
      </c>
      <c r="B44" s="10" t="s">
        <v>46</v>
      </c>
      <c r="C44" s="6">
        <v>5225</v>
      </c>
      <c r="D44" s="6">
        <v>6615</v>
      </c>
      <c r="E44" s="7">
        <f t="shared" si="0"/>
        <v>0</v>
      </c>
    </row>
    <row r="45" spans="1:5" x14ac:dyDescent="0.2">
      <c r="A45" s="4">
        <v>41</v>
      </c>
      <c r="B45" s="10" t="s">
        <v>47</v>
      </c>
      <c r="C45" s="6">
        <v>3575</v>
      </c>
      <c r="D45" s="6">
        <v>0</v>
      </c>
      <c r="E45" s="7">
        <f t="shared" si="0"/>
        <v>3575</v>
      </c>
    </row>
    <row r="46" spans="1:5" x14ac:dyDescent="0.2">
      <c r="A46" s="4">
        <v>42</v>
      </c>
      <c r="B46" s="10" t="s">
        <v>48</v>
      </c>
      <c r="C46" s="6">
        <v>0</v>
      </c>
      <c r="D46" s="6">
        <v>0</v>
      </c>
      <c r="E46" s="7">
        <f t="shared" si="0"/>
        <v>0</v>
      </c>
    </row>
    <row r="47" spans="1:5" x14ac:dyDescent="0.2">
      <c r="A47" s="4">
        <v>43</v>
      </c>
      <c r="B47" s="10" t="s">
        <v>49</v>
      </c>
      <c r="C47" s="6">
        <v>0</v>
      </c>
      <c r="D47" s="6">
        <v>0</v>
      </c>
      <c r="E47" s="7">
        <f t="shared" si="0"/>
        <v>0</v>
      </c>
    </row>
    <row r="48" spans="1:5" x14ac:dyDescent="0.15">
      <c r="A48" s="4">
        <v>44</v>
      </c>
      <c r="B48" s="8" t="s">
        <v>50</v>
      </c>
      <c r="C48" s="6">
        <v>4765</v>
      </c>
      <c r="D48" s="6">
        <v>243</v>
      </c>
      <c r="E48" s="7">
        <f t="shared" si="0"/>
        <v>4522</v>
      </c>
    </row>
    <row r="49" spans="1:5" x14ac:dyDescent="0.2">
      <c r="A49" s="4">
        <v>45</v>
      </c>
      <c r="B49" s="10" t="s">
        <v>51</v>
      </c>
      <c r="C49" s="6">
        <v>5769</v>
      </c>
      <c r="D49" s="6">
        <v>233</v>
      </c>
      <c r="E49" s="7">
        <f t="shared" si="0"/>
        <v>5536</v>
      </c>
    </row>
    <row r="50" spans="1:5" x14ac:dyDescent="0.15">
      <c r="A50" s="4">
        <v>46</v>
      </c>
      <c r="B50" s="15" t="s">
        <v>52</v>
      </c>
      <c r="C50" s="7">
        <f>SUM(C5:C49)</f>
        <v>495915</v>
      </c>
      <c r="D50" s="7">
        <f>SUM(D5:D49)</f>
        <v>53142</v>
      </c>
      <c r="E50" s="7">
        <f>SUM(E5:E49)</f>
        <v>447391</v>
      </c>
    </row>
  </sheetData>
  <mergeCells count="1">
    <mergeCell ref="A2:E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附表三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</cp:lastModifiedBy>
  <dcterms:created xsi:type="dcterms:W3CDTF">2012-08-27T23:05:05Z</dcterms:created>
  <dcterms:modified xsi:type="dcterms:W3CDTF">2012-08-28T02:15:10Z</dcterms:modified>
</cp:coreProperties>
</file>