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<sst xmlns="http://schemas.openxmlformats.org/spreadsheetml/2006/main" count="13" uniqueCount="13">
  <si>
    <t>贷款本金</t>
    <phoneticPr fontId="1" type="noConversion"/>
  </si>
  <si>
    <t>年限</t>
    <phoneticPr fontId="1" type="noConversion"/>
  </si>
  <si>
    <t>利率</t>
    <phoneticPr fontId="1" type="noConversion"/>
  </si>
  <si>
    <t>每月偿还</t>
    <phoneticPr fontId="1" type="noConversion"/>
  </si>
  <si>
    <t>贷款单变量模拟运算表</t>
    <phoneticPr fontId="1" type="noConversion"/>
  </si>
  <si>
    <t>贷款金额</t>
    <phoneticPr fontId="1" type="noConversion"/>
  </si>
  <si>
    <t>贷款年限</t>
    <phoneticPr fontId="1" type="noConversion"/>
  </si>
  <si>
    <t>贷款利率</t>
    <phoneticPr fontId="1" type="noConversion"/>
  </si>
  <si>
    <t>可变</t>
    <phoneticPr fontId="1" type="noConversion"/>
  </si>
  <si>
    <t>最佳月还款额</t>
    <phoneticPr fontId="1" type="noConversion"/>
  </si>
  <si>
    <t>客户名称</t>
    <phoneticPr fontId="1" type="noConversion"/>
  </si>
  <si>
    <t>蓝天超市</t>
    <phoneticPr fontId="1" type="noConversion"/>
  </si>
  <si>
    <r>
      <t>15</t>
    </r>
    <r>
      <rPr>
        <sz val="10"/>
        <rFont val="宋体"/>
        <family val="3"/>
        <charset val="134"/>
      </rPr>
      <t>000～</t>
    </r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>00</t>
    </r>
    <r>
      <rPr>
        <sz val="10"/>
        <rFont val="宋体"/>
        <family val="3"/>
        <charset val="134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</si>
</sst>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￥&quot;#,##0.00;&quot;￥&quot;\-#,##0.00"/>
    <numFmt numFmtId="8" formatCode="&quot;￥&quot;#,##0.00;[Red]&quot;￥&quot;\-#,##0.00"/>
  </numFmts>
  <fonts count="8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7" fontId="2" fillId="0" borderId="0" xfId="0" applyNumberFormat="1" applyFont="1"/>
    <xf numFmtId="10" fontId="2" fillId="0" borderId="0" xfId="0" applyNumberFormat="1" applyFont="1"/>
    <xf numFmtId="8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6" xfId="0" applyFont="1" applyBorder="1"/>
  </cellXfs>
  <cellStyles count="1">
    <cellStyle name="常规" xfId="0" builtinId="0"/>
  </cellStyles>
  <dxfs count="2"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>
      <selection activeCell="K33" sqref="K33"/>
    </sheetView>
  </sheetViews>
  <sheetFormatPr defaultRowHeight="14.25"/>
  <cols>
    <col min="1" max="1" width="15.375" customWidth="1"/>
    <col min="2" max="2" width="16.375" bestFit="1" customWidth="1"/>
    <col min="3" max="3" width="15.625" customWidth="1"/>
    <col min="4" max="4" width="24.625" customWidth="1"/>
  </cols>
  <sheetData>
    <row r="1" spans="1:4" s="5" customFormat="1" ht="57.75" customHeight="1" thickBot="1">
      <c r="A1" s="12" t="s">
        <v>4</v>
      </c>
      <c r="B1" s="12"/>
      <c r="C1" s="12"/>
      <c r="D1" s="12"/>
    </row>
    <row r="2" spans="1:4" s="5" customFormat="1" ht="13.5" customHeight="1">
      <c r="A2" s="8" t="s">
        <v>10</v>
      </c>
      <c r="B2" s="13" t="s">
        <v>11</v>
      </c>
      <c r="C2" s="7"/>
      <c r="D2" s="7"/>
    </row>
    <row r="3" spans="1:4" s="5" customFormat="1" ht="17.25" customHeight="1">
      <c r="A3" s="9" t="s">
        <v>5</v>
      </c>
      <c r="B3" s="11">
        <v>2000000</v>
      </c>
      <c r="C3" s="7"/>
      <c r="D3" s="7"/>
    </row>
    <row r="4" spans="1:4" s="5" customFormat="1" ht="15" customHeight="1">
      <c r="A4" s="9" t="s">
        <v>6</v>
      </c>
      <c r="B4" s="11">
        <v>15</v>
      </c>
      <c r="C4" s="7"/>
      <c r="D4" s="7"/>
    </row>
    <row r="5" spans="1:4" s="5" customFormat="1" ht="15" customHeight="1">
      <c r="A5" s="9" t="s">
        <v>7</v>
      </c>
      <c r="B5" s="11" t="s">
        <v>8</v>
      </c>
      <c r="C5" s="7"/>
      <c r="D5" s="7"/>
    </row>
    <row r="6" spans="1:4" s="5" customFormat="1" ht="14.25" customHeight="1" thickBot="1">
      <c r="A6" s="10" t="s">
        <v>9</v>
      </c>
      <c r="B6" s="15" t="s">
        <v>12</v>
      </c>
      <c r="C6" s="7"/>
      <c r="D6" s="7"/>
    </row>
    <row r="7" spans="1:4" s="5" customFormat="1" ht="7.5" customHeight="1">
      <c r="A7" s="6"/>
      <c r="B7" s="6"/>
      <c r="C7" s="6"/>
      <c r="D7" s="6"/>
    </row>
    <row r="8" spans="1:4" ht="20.25" customHeight="1">
      <c r="A8" s="14" t="s">
        <v>0</v>
      </c>
      <c r="B8" s="14" t="s">
        <v>1</v>
      </c>
      <c r="C8" s="14" t="s">
        <v>2</v>
      </c>
      <c r="D8" s="14" t="s">
        <v>3</v>
      </c>
    </row>
    <row r="9" spans="1:4">
      <c r="A9" s="2">
        <v>2000000</v>
      </c>
      <c r="B9" s="1">
        <v>15</v>
      </c>
      <c r="C9" s="3">
        <v>0.04</v>
      </c>
      <c r="D9" s="4">
        <f>PMT(C9/12,B9*12,-A9)</f>
        <v>14793.758512185403</v>
      </c>
    </row>
    <row r="10" spans="1:4">
      <c r="A10" s="1"/>
      <c r="B10" s="1"/>
      <c r="C10" s="3">
        <v>4.4999999999999998E-2</v>
      </c>
      <c r="D10" s="2">
        <f t="dataTable" ref="D10:D23" dt2D="0" dtr="0" r1="C9"/>
        <v>15299.865776269035</v>
      </c>
    </row>
    <row r="11" spans="1:4">
      <c r="A11" s="1"/>
      <c r="B11" s="1"/>
      <c r="C11" s="3">
        <v>0.05</v>
      </c>
      <c r="D11" s="2">
        <v>15815.872534830891</v>
      </c>
    </row>
    <row r="12" spans="1:4">
      <c r="A12" s="1"/>
      <c r="B12" s="1"/>
      <c r="C12" s="3">
        <v>0.06</v>
      </c>
      <c r="D12" s="2">
        <v>16877.136560969026</v>
      </c>
    </row>
    <row r="13" spans="1:4">
      <c r="A13" s="1"/>
      <c r="B13" s="1"/>
      <c r="C13" s="3">
        <v>6.5000000000000002E-2</v>
      </c>
      <c r="D13" s="2">
        <v>17422.147305947234</v>
      </c>
    </row>
    <row r="14" spans="1:4">
      <c r="A14" s="1"/>
      <c r="B14" s="1"/>
      <c r="C14" s="3">
        <v>7.0000000000000007E-2</v>
      </c>
      <c r="D14" s="2">
        <v>17976.565417048543</v>
      </c>
    </row>
    <row r="15" spans="1:4">
      <c r="A15" s="1"/>
      <c r="B15" s="1"/>
      <c r="C15" s="3">
        <v>7.4999999999999997E-2</v>
      </c>
      <c r="D15" s="2">
        <v>18540.247200054764</v>
      </c>
    </row>
    <row r="16" spans="1:4">
      <c r="A16" s="1"/>
      <c r="B16" s="1"/>
      <c r="C16" s="3">
        <v>0.08</v>
      </c>
      <c r="D16" s="2">
        <v>19113.04168660703</v>
      </c>
    </row>
    <row r="17" spans="1:4">
      <c r="A17" s="1"/>
      <c r="B17" s="1"/>
      <c r="C17" s="3">
        <v>8.5000000000000006E-2</v>
      </c>
      <c r="D17" s="2">
        <v>19694.791158511864</v>
      </c>
    </row>
    <row r="18" spans="1:4">
      <c r="A18" s="1"/>
      <c r="B18" s="1"/>
      <c r="C18" s="3">
        <v>0.09</v>
      </c>
      <c r="D18" s="2">
        <v>20285.331683235698</v>
      </c>
    </row>
    <row r="19" spans="1:4">
      <c r="A19" s="1"/>
      <c r="B19" s="1"/>
      <c r="C19" s="3">
        <v>9.5000000000000001E-2</v>
      </c>
      <c r="D19" s="2">
        <v>20884.493657275729</v>
      </c>
    </row>
    <row r="20" spans="1:4">
      <c r="A20" s="1"/>
      <c r="B20" s="1"/>
      <c r="C20" s="3">
        <v>0.1</v>
      </c>
      <c r="D20" s="2">
        <v>21492.102354162322</v>
      </c>
    </row>
    <row r="21" spans="1:4">
      <c r="A21" s="1"/>
      <c r="B21" s="1"/>
      <c r="C21" s="3">
        <v>0.105</v>
      </c>
      <c r="D21" s="2">
        <v>22107.9784739434</v>
      </c>
    </row>
    <row r="22" spans="1:4">
      <c r="A22" s="1"/>
      <c r="B22" s="1"/>
      <c r="C22" s="3">
        <v>0.11</v>
      </c>
      <c r="D22" s="2">
        <v>22731.938691121777</v>
      </c>
    </row>
    <row r="23" spans="1:4">
      <c r="A23" s="1"/>
      <c r="B23" s="1"/>
      <c r="C23" s="3">
        <v>0.115</v>
      </c>
      <c r="D23" s="2">
        <v>23363.796198159962</v>
      </c>
    </row>
  </sheetData>
  <mergeCells count="1">
    <mergeCell ref="A1:D1"/>
  </mergeCells>
  <phoneticPr fontId="1" type="noConversion"/>
  <conditionalFormatting sqref="D9:D23">
    <cfRule type="cellIs" dxfId="1" priority="1" stopIfTrue="1" operator="between">
      <formula>15000</formula>
      <formula>20000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2012-08-02T08:08:43Z</dcterms:modified>
</cp:coreProperties>
</file>