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522"/>
  </bookViews>
  <sheets>
    <sheet name="固定资产折旧预算表" sheetId="8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O8" i="8" l="1"/>
  <c r="N8" i="8"/>
  <c r="M8" i="8"/>
  <c r="L8" i="8"/>
  <c r="K8" i="8"/>
  <c r="J8" i="8"/>
  <c r="I8" i="8"/>
  <c r="H8" i="8"/>
  <c r="G8" i="8"/>
  <c r="F8" i="8"/>
  <c r="E8" i="8"/>
  <c r="D8" i="8"/>
  <c r="C8" i="8"/>
</calcChain>
</file>

<file path=xl/sharedStrings.xml><?xml version="1.0" encoding="utf-8"?>
<sst xmlns="http://schemas.openxmlformats.org/spreadsheetml/2006/main" count="25" uniqueCount="25">
  <si>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</si>
  <si>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</si>
  <si>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</si>
  <si>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</si>
  <si>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</si>
  <si>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</si>
  <si>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</si>
  <si>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</si>
  <si>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</si>
  <si>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</si>
  <si>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2月</t>
  </si>
  <si>
    <t>固定资产折旧预算</t>
    <phoneticPr fontId="1" type="noConversion"/>
  </si>
  <si>
    <t>公司名称</t>
    <phoneticPr fontId="1" type="noConversion"/>
  </si>
  <si>
    <t>华云信息有限公司</t>
    <phoneticPr fontId="1" type="noConversion"/>
  </si>
  <si>
    <t>预算年度</t>
    <phoneticPr fontId="1" type="noConversion"/>
  </si>
  <si>
    <t>制表时间</t>
    <phoneticPr fontId="1" type="noConversion"/>
  </si>
  <si>
    <t>年月</t>
    <phoneticPr fontId="1" type="noConversion"/>
  </si>
  <si>
    <t>2012年</t>
    <phoneticPr fontId="1" type="noConversion"/>
  </si>
  <si>
    <t>1月</t>
    <phoneticPr fontId="1" type="noConversion"/>
  </si>
  <si>
    <t>2013年</t>
    <phoneticPr fontId="1" type="noConversion"/>
  </si>
  <si>
    <t>房屋及建筑物</t>
    <phoneticPr fontId="3" type="noConversion"/>
  </si>
  <si>
    <t>生产专用设备</t>
    <phoneticPr fontId="3" type="noConversion"/>
  </si>
  <si>
    <t>生产通用设备</t>
    <phoneticPr fontId="3" type="noConversion"/>
  </si>
  <si>
    <t>电子设备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</si>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</sst>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\(#,##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</font>
    <font>
      <b/>
      <sz val="2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/>
    <xf numFmtId="0" fontId="6" fillId="0" borderId="0"/>
  </cellStyleXfs>
  <cellXfs count="14">
    <xf numFmtId="0" fontId="0" fillId="0" borderId="0" xfId="0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left" vertical="center"/>
    </xf>
    <xf numFmtId="176" fontId="7" fillId="3" borderId="1" xfId="0" applyNumberFormat="1" applyFont="1" applyFill="1" applyBorder="1" applyAlignment="1"/>
  </cellXfs>
  <cellStyles count="3">
    <cellStyle name="Normal_dept-bugdet2000-salary" xfId="2"/>
    <cellStyle name="百分比 2" xfId="1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固定资产折旧预算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固定资产折旧预算表!$A$3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val>
            <c:numRef>
              <c:f>固定资产折旧预算表!$C$3:$M$3</c:f>
              <c:numCache>
                <c:formatCode>#,##0;[Red]\(#,##0\)</c:formatCode>
                <c:ptCount val="11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固定资产折旧预算表!$A$4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固定资产折旧预算表!$C$4:$M$4</c:f>
              <c:numCache>
                <c:formatCode>#,##0;[Red]\(#,##0\)</c:formatCode>
                <c:ptCount val="11"/>
                <c:pt idx="0">
                  <c:v>5500</c:v>
                </c:pt>
                <c:pt idx="1">
                  <c:v>196</c:v>
                </c:pt>
                <c:pt idx="2">
                  <c:v>189</c:v>
                </c:pt>
                <c:pt idx="3">
                  <c:v>197</c:v>
                </c:pt>
                <c:pt idx="4">
                  <c:v>196</c:v>
                </c:pt>
                <c:pt idx="5">
                  <c:v>230</c:v>
                </c:pt>
                <c:pt idx="6">
                  <c:v>273</c:v>
                </c:pt>
                <c:pt idx="7">
                  <c:v>275</c:v>
                </c:pt>
                <c:pt idx="8">
                  <c:v>271</c:v>
                </c:pt>
                <c:pt idx="9">
                  <c:v>272</c:v>
                </c:pt>
                <c:pt idx="10">
                  <c:v>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固定资产折旧预算表!$A$5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固定资产折旧预算表!$C$5:$M$5</c:f>
              <c:numCache>
                <c:formatCode>#,##0;[Red]\(#,##0\)</c:formatCode>
                <c:ptCount val="11"/>
                <c:pt idx="0">
                  <c:v>3000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194</c:v>
                </c:pt>
                <c:pt idx="8">
                  <c:v>194</c:v>
                </c:pt>
                <c:pt idx="9">
                  <c:v>194</c:v>
                </c:pt>
                <c:pt idx="10">
                  <c:v>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固定资产折旧预算表!$A$6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固定资产折旧预算表!$C$6:$M$6</c:f>
              <c:numCache>
                <c:formatCode>#,##0;[Red]\(#,##0\)</c:formatCode>
                <c:ptCount val="11"/>
                <c:pt idx="0">
                  <c:v>2000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26272"/>
        <c:axId val="287128192"/>
      </c:lineChart>
      <c:catAx>
        <c:axId val="287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28192"/>
        <c:crosses val="autoZero"/>
        <c:auto val="1"/>
        <c:lblAlgn val="ctr"/>
        <c:lblOffset val="100"/>
        <c:noMultiLvlLbl val="0"/>
      </c:catAx>
      <c:valAx>
        <c:axId val="2871281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8712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固定资产折旧预算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[1]固定资产折旧预算表!$B$4</c:f>
              <c:strCache>
                <c:ptCount val="1"/>
                <c:pt idx="0">
                  <c:v>房屋及建筑物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val>
            <c:numRef>
              <c:f>[1]固定资产折旧预算表!$D$4:$N$4</c:f>
              <c:numCache>
                <c:formatCode>#,##0;[Red]\(#,##0\)</c:formatCode>
                <c:ptCount val="11"/>
                <c:pt idx="0">
                  <c:v>196</c:v>
                </c:pt>
                <c:pt idx="1">
                  <c:v>189</c:v>
                </c:pt>
                <c:pt idx="2">
                  <c:v>197</c:v>
                </c:pt>
                <c:pt idx="3">
                  <c:v>196</c:v>
                </c:pt>
                <c:pt idx="4">
                  <c:v>230</c:v>
                </c:pt>
                <c:pt idx="5">
                  <c:v>273</c:v>
                </c:pt>
                <c:pt idx="6">
                  <c:v>275</c:v>
                </c:pt>
                <c:pt idx="7">
                  <c:v>271</c:v>
                </c:pt>
                <c:pt idx="8">
                  <c:v>272</c:v>
                </c:pt>
                <c:pt idx="9">
                  <c:v>272</c:v>
                </c:pt>
                <c:pt idx="10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[1]固定资产折旧预算表!$B$5</c:f>
              <c:strCache>
                <c:ptCount val="1"/>
                <c:pt idx="0">
                  <c:v>生产专用设备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[1]固定资产折旧预算表!$D$5:$N$5</c:f>
              <c:numCache>
                <c:formatCode>#,##0;[Red]\(#,##0\)</c:formatCode>
                <c:ptCount val="11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194</c:v>
                </c:pt>
                <c:pt idx="7">
                  <c:v>194</c:v>
                </c:pt>
                <c:pt idx="8">
                  <c:v>194</c:v>
                </c:pt>
                <c:pt idx="9">
                  <c:v>193</c:v>
                </c:pt>
                <c:pt idx="10">
                  <c:v>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[1]固定资产折旧预算表!$B$6</c:f>
              <c:strCache>
                <c:ptCount val="1"/>
                <c:pt idx="0">
                  <c:v>生产通用设备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[1]固定资产折旧预算表!$D$6:$N$6</c:f>
              <c:numCache>
                <c:formatCode>#,##0;[Red]\(#,##0\)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[1]固定资产折旧预算表!$B$7</c:f>
              <c:strCache>
                <c:ptCount val="1"/>
                <c:pt idx="0">
                  <c:v>电子设备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[1]固定资产折旧预算表!$D$7:$N$7</c:f>
              <c:numCache>
                <c:formatCode>#,##0;[Red]\(#,##0\)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32</c:v>
                </c:pt>
                <c:pt idx="4">
                  <c:v>32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17568"/>
        <c:axId val="396465280"/>
      </c:lineChart>
      <c:catAx>
        <c:axId val="2863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6465280"/>
        <c:crosses val="autoZero"/>
        <c:auto val="1"/>
        <c:lblAlgn val="ctr"/>
        <c:lblOffset val="100"/>
        <c:noMultiLvlLbl val="0"/>
      </c:catAx>
      <c:valAx>
        <c:axId val="396465280"/>
        <c:scaling>
          <c:orientation val="minMax"/>
        </c:scaling>
        <c:delete val="0"/>
        <c:axPos val="l"/>
        <c:majorGridlines/>
        <c:numFmt formatCode="#,##0;[Red]\(#,##0\)" sourceLinked="1"/>
        <c:majorTickMark val="out"/>
        <c:minorTickMark val="none"/>
        <c:tickLblPos val="nextTo"/>
        <c:crossAx val="286317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8</xdr:row>
      <xdr:rowOff>47625</xdr:rowOff>
    </xdr:from>
    <xdr:to>
      <xdr:col>13</xdr:col>
      <xdr:colOff>47624</xdr:colOff>
      <xdr:row>27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8</xdr:row>
      <xdr:rowOff>66675</xdr:rowOff>
    </xdr:from>
    <xdr:to>
      <xdr:col>13</xdr:col>
      <xdr:colOff>276224</xdr:colOff>
      <xdr:row>27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39044;&#31639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预算表"/>
      <sheetName val="材料预算表"/>
      <sheetName val="三项费用预算表"/>
      <sheetName val="人工预算表"/>
      <sheetName val="制造费用"/>
      <sheetName val="预算损益表"/>
      <sheetName val="现金流量预算表"/>
      <sheetName val="固定资产折旧预算表"/>
      <sheetName val="生产产量预算"/>
      <sheetName val="制造费用预算表"/>
      <sheetName val="预算资产负债表"/>
      <sheetName val="主要财务指标分析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房屋及建筑物</v>
          </cell>
          <cell r="D4">
            <v>196</v>
          </cell>
          <cell r="E4">
            <v>189</v>
          </cell>
          <cell r="F4">
            <v>197</v>
          </cell>
          <cell r="G4">
            <v>196</v>
          </cell>
          <cell r="H4">
            <v>230</v>
          </cell>
          <cell r="I4">
            <v>273</v>
          </cell>
          <cell r="J4">
            <v>275</v>
          </cell>
          <cell r="K4">
            <v>271</v>
          </cell>
          <cell r="L4">
            <v>272</v>
          </cell>
          <cell r="M4">
            <v>272</v>
          </cell>
          <cell r="N4">
            <v>272</v>
          </cell>
        </row>
        <row r="5">
          <cell r="B5" t="str">
            <v>生产专用设备</v>
          </cell>
          <cell r="D5">
            <v>146</v>
          </cell>
          <cell r="E5">
            <v>146</v>
          </cell>
          <cell r="F5">
            <v>146</v>
          </cell>
          <cell r="G5">
            <v>146</v>
          </cell>
          <cell r="H5">
            <v>146</v>
          </cell>
          <cell r="I5">
            <v>146</v>
          </cell>
          <cell r="J5">
            <v>194</v>
          </cell>
          <cell r="K5">
            <v>194</v>
          </cell>
          <cell r="L5">
            <v>194</v>
          </cell>
          <cell r="M5">
            <v>193</v>
          </cell>
          <cell r="N5">
            <v>193</v>
          </cell>
        </row>
        <row r="6">
          <cell r="B6" t="str">
            <v>生产通用设备</v>
          </cell>
          <cell r="D6">
            <v>30</v>
          </cell>
          <cell r="E6">
            <v>30</v>
          </cell>
          <cell r="F6">
            <v>30</v>
          </cell>
          <cell r="G6">
            <v>30</v>
          </cell>
          <cell r="H6">
            <v>30</v>
          </cell>
          <cell r="I6">
            <v>30</v>
          </cell>
          <cell r="J6">
            <v>33</v>
          </cell>
          <cell r="K6">
            <v>33</v>
          </cell>
          <cell r="L6">
            <v>33</v>
          </cell>
          <cell r="M6">
            <v>33</v>
          </cell>
          <cell r="N6">
            <v>33</v>
          </cell>
        </row>
        <row r="7">
          <cell r="B7" t="str">
            <v>电子设备</v>
          </cell>
          <cell r="D7">
            <v>21</v>
          </cell>
          <cell r="E7">
            <v>21</v>
          </cell>
          <cell r="F7">
            <v>21</v>
          </cell>
          <cell r="G7">
            <v>32</v>
          </cell>
          <cell r="H7">
            <v>32</v>
          </cell>
          <cell r="I7">
            <v>183</v>
          </cell>
          <cell r="J7">
            <v>183</v>
          </cell>
          <cell r="K7">
            <v>183</v>
          </cell>
          <cell r="L7">
            <v>183</v>
          </cell>
          <cell r="M7">
            <v>183</v>
          </cell>
          <cell r="N7">
            <v>183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showGridLines="0" tabSelected="1" zoomScaleNormal="100" workbookViewId="0">
      <selection activeCell="O20" sqref="O20"/>
    </sheetView>
  </sheetViews>
  <sheetFormatPr defaultRowHeight="13.5" x14ac:dyDescent="0.15"/>
  <cols>
    <col min="2" max="2" width="15.75" customWidth="1"/>
    <col min="3" max="3" width="10.625" customWidth="1"/>
    <col min="4" max="16" width="7.625" customWidth="1"/>
  </cols>
  <sheetData>
    <row r="1" spans="2:17" ht="33.75" x14ac:dyDescent="0.15"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2:17" s="9" customFormat="1" ht="29.25" customHeight="1" x14ac:dyDescent="0.15">
      <c r="B2" s="10" t="s">
        <v>12</v>
      </c>
      <c r="C2" s="11" t="s">
        <v>13</v>
      </c>
      <c r="D2" s="11"/>
      <c r="E2" s="11"/>
      <c r="F2" s="10"/>
      <c r="G2" s="11" t="s">
        <v>14</v>
      </c>
      <c r="H2" s="11"/>
      <c r="I2" s="11">
        <v>2013</v>
      </c>
      <c r="J2" s="11"/>
      <c r="K2" s="10"/>
      <c r="L2" s="11" t="s">
        <v>15</v>
      </c>
      <c r="M2" s="11"/>
      <c r="N2" s="12">
        <v>41214</v>
      </c>
      <c r="O2" s="11"/>
      <c r="P2" s="10"/>
    </row>
    <row r="3" spans="2:17" s="2" customFormat="1" x14ac:dyDescent="0.15">
      <c r="B3" s="3" t="s">
        <v>16</v>
      </c>
      <c r="C3" s="5" t="s">
        <v>17</v>
      </c>
      <c r="D3" s="4" t="s">
        <v>18</v>
      </c>
      <c r="E3" s="4" t="s">
        <v>10</v>
      </c>
      <c r="F3" s="4" t="s">
        <v>0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3" t="s">
        <v>19</v>
      </c>
      <c r="Q3" s="1"/>
    </row>
    <row r="4" spans="2:17" x14ac:dyDescent="0.15">
      <c r="B4" s="13" t="s">
        <v>20</v>
      </c>
      <c r="C4" s="7">
        <v>5500</v>
      </c>
      <c r="D4" s="7">
        <v>196</v>
      </c>
      <c r="E4" s="7">
        <v>189</v>
      </c>
      <c r="F4" s="7">
        <v>197</v>
      </c>
      <c r="G4" s="7">
        <v>196</v>
      </c>
      <c r="H4" s="7">
        <v>230</v>
      </c>
      <c r="I4" s="7">
        <v>273</v>
      </c>
      <c r="J4" s="7">
        <v>275</v>
      </c>
      <c r="K4" s="7">
        <v>271</v>
      </c>
      <c r="L4" s="7">
        <v>272</v>
      </c>
      <c r="M4" s="7">
        <v>272</v>
      </c>
      <c r="N4" s="7">
        <v>272</v>
      </c>
      <c r="O4" s="7">
        <v>272</v>
      </c>
      <c r="P4" s="7"/>
      <c r="Q4" s="6"/>
    </row>
    <row r="5" spans="2:17" x14ac:dyDescent="0.15">
      <c r="B5" s="13" t="s">
        <v>21</v>
      </c>
      <c r="C5" s="7">
        <v>3000</v>
      </c>
      <c r="D5" s="7">
        <v>146</v>
      </c>
      <c r="E5" s="7">
        <v>146</v>
      </c>
      <c r="F5" s="7">
        <v>146</v>
      </c>
      <c r="G5" s="7">
        <v>146</v>
      </c>
      <c r="H5" s="7">
        <v>146</v>
      </c>
      <c r="I5" s="7">
        <v>146</v>
      </c>
      <c r="J5" s="7">
        <v>194</v>
      </c>
      <c r="K5" s="7">
        <v>194</v>
      </c>
      <c r="L5" s="7">
        <v>194</v>
      </c>
      <c r="M5" s="7">
        <v>193</v>
      </c>
      <c r="N5" s="7">
        <v>193</v>
      </c>
      <c r="O5" s="7">
        <v>193</v>
      </c>
      <c r="P5" s="7"/>
      <c r="Q5" s="6"/>
    </row>
    <row r="6" spans="2:17" x14ac:dyDescent="0.15">
      <c r="B6" s="13" t="s">
        <v>22</v>
      </c>
      <c r="C6" s="7">
        <v>2000</v>
      </c>
      <c r="D6" s="7">
        <v>30</v>
      </c>
      <c r="E6" s="7">
        <v>30</v>
      </c>
      <c r="F6" s="7">
        <v>30</v>
      </c>
      <c r="G6" s="7">
        <v>30</v>
      </c>
      <c r="H6" s="7">
        <v>30</v>
      </c>
      <c r="I6" s="7">
        <v>30</v>
      </c>
      <c r="J6" s="7">
        <v>33</v>
      </c>
      <c r="K6" s="7">
        <v>33</v>
      </c>
      <c r="L6" s="7">
        <v>33</v>
      </c>
      <c r="M6" s="7">
        <v>33</v>
      </c>
      <c r="N6" s="7">
        <v>33</v>
      </c>
      <c r="O6" s="7">
        <v>33</v>
      </c>
      <c r="P6" s="7"/>
      <c r="Q6" s="6"/>
    </row>
    <row r="7" spans="2:17" x14ac:dyDescent="0.15">
      <c r="B7" s="13" t="s">
        <v>23</v>
      </c>
      <c r="C7" s="7">
        <v>1500</v>
      </c>
      <c r="D7" s="7">
        <v>21</v>
      </c>
      <c r="E7" s="7">
        <v>21</v>
      </c>
      <c r="F7" s="7">
        <v>21</v>
      </c>
      <c r="G7" s="7">
        <v>32</v>
      </c>
      <c r="H7" s="7">
        <v>32</v>
      </c>
      <c r="I7" s="7">
        <v>183</v>
      </c>
      <c r="J7" s="7">
        <v>183</v>
      </c>
      <c r="K7" s="7">
        <v>183</v>
      </c>
      <c r="L7" s="7">
        <v>183</v>
      </c>
      <c r="M7" s="7">
        <v>183</v>
      </c>
      <c r="N7" s="7">
        <v>183</v>
      </c>
      <c r="O7" s="7">
        <v>183</v>
      </c>
      <c r="P7" s="7"/>
      <c r="Q7" s="6"/>
    </row>
    <row r="8" spans="2:17" x14ac:dyDescent="0.15">
      <c r="B8" s="13" t="s">
        <v>24</v>
      </c>
      <c r="C8" s="7">
        <f>SUM(C4:C7)</f>
        <v>12000</v>
      </c>
      <c r="D8" s="7">
        <f t="shared" ref="D8:O8" si="0">SUM(D4:D7)</f>
        <v>393</v>
      </c>
      <c r="E8" s="7">
        <f t="shared" si="0"/>
        <v>386</v>
      </c>
      <c r="F8" s="7">
        <f t="shared" si="0"/>
        <v>394</v>
      </c>
      <c r="G8" s="7">
        <f t="shared" si="0"/>
        <v>404</v>
      </c>
      <c r="H8" s="7">
        <f t="shared" si="0"/>
        <v>438</v>
      </c>
      <c r="I8" s="7">
        <f t="shared" si="0"/>
        <v>632</v>
      </c>
      <c r="J8" s="7">
        <f t="shared" si="0"/>
        <v>685</v>
      </c>
      <c r="K8" s="7">
        <f t="shared" si="0"/>
        <v>681</v>
      </c>
      <c r="L8" s="7">
        <f t="shared" si="0"/>
        <v>682</v>
      </c>
      <c r="M8" s="7">
        <f t="shared" si="0"/>
        <v>681</v>
      </c>
      <c r="N8" s="7">
        <f t="shared" si="0"/>
        <v>681</v>
      </c>
      <c r="O8" s="7">
        <f t="shared" si="0"/>
        <v>681</v>
      </c>
      <c r="P8" s="7"/>
      <c r="Q8" s="6"/>
    </row>
  </sheetData>
  <mergeCells count="6">
    <mergeCell ref="B1:P1"/>
    <mergeCell ref="C2:E2"/>
    <mergeCell ref="G2:H2"/>
    <mergeCell ref="I2:J2"/>
    <mergeCell ref="L2:M2"/>
    <mergeCell ref="N2:O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固定资产折旧预算表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2012-08-28T02:30:57Z</dcterms:modified>
</cp:coreProperties>
</file>